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09"/>
  <workbookPr codeName="ThisWorkbook"/>
  <mc:AlternateContent xmlns:mc="http://schemas.openxmlformats.org/markup-compatibility/2006">
    <mc:Choice Requires="x15">
      <x15ac:absPath xmlns:x15ac="http://schemas.microsoft.com/office/spreadsheetml/2010/11/ac" url="/Users/josedavid/Downloads/"/>
    </mc:Choice>
  </mc:AlternateContent>
  <xr:revisionPtr revIDLastSave="0" documentId="13_ncr:1_{31B74060-4F90-2F45-BADA-084C4BA95DDD}" xr6:coauthVersionLast="37" xr6:coauthVersionMax="47" xr10:uidLastSave="{00000000-0000-0000-0000-000000000000}"/>
  <bookViews>
    <workbookView xWindow="0" yWindow="460" windowWidth="24240" windowHeight="13020" xr2:uid="{00000000-000D-0000-FFFF-FFFF00000000}"/>
  </bookViews>
  <sheets>
    <sheet name="2023-01-10" sheetId="72" r:id="rId1"/>
  </sheets>
  <externalReferences>
    <externalReference r:id="rId2"/>
    <externalReference r:id="rId3"/>
    <externalReference r:id="rId4"/>
    <externalReference r:id="rId5"/>
  </externalReferences>
  <definedNames>
    <definedName name="_xlnm._FilterDatabase" localSheetId="0" hidden="1">'2023-01-10'!$A$19:$AG$42</definedName>
    <definedName name="_xlnm.Print_Area" localSheetId="0">'2023-01-10'!$A$1:$Q$42</definedName>
    <definedName name="base_1">[1]BASE_DATOS!$A$1:$C$147</definedName>
    <definedName name="ELEMENTOS_DE_ASEO">"BASE_DATOS"</definedName>
    <definedName name="Fuente3">[2]Hoja2!$A$1:$C$207</definedName>
    <definedName name="gloria" localSheetId="0">#REF!</definedName>
    <definedName name="JUAN" localSheetId="0">#REF!</definedName>
    <definedName name="JUAN">#REF!</definedName>
    <definedName name="julian" localSheetId="0">#REF!</definedName>
    <definedName name="MAO">'[3]PLAN COMPRAS_2003'!$A$4:$D$382</definedName>
    <definedName name="MOA">'[3]PLAN COMPRAS_2003'!$A$4:$D$382</definedName>
    <definedName name="RUTH" localSheetId="0">#REF!</definedName>
    <definedName name="_xlnm.Print_Titles" localSheetId="0">'2023-01-10'!$19:$19</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8" i="72" l="1"/>
  <c r="M18" i="72" l="1"/>
  <c r="X18" i="72"/>
  <c r="Y18" i="72"/>
  <c r="E12" i="72" l="1"/>
  <c r="Z18" i="7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Gabriela Diaz Galindo</author>
  </authors>
  <commentList>
    <comment ref="A19" authorId="0" shapeId="0" xr:uid="{00000000-0006-0000-0000-000001000000}">
      <text>
        <r>
          <rPr>
            <b/>
            <sz val="9"/>
            <color indexed="81"/>
            <rFont val="Tahoma"/>
            <family val="2"/>
          </rPr>
          <t>Gabriela Diaz Galindo:</t>
        </r>
        <r>
          <rPr>
            <sz val="9"/>
            <color indexed="81"/>
            <rFont val="Tahoma"/>
            <family val="2"/>
          </rPr>
          <t xml:space="preserve">
Conservar la secuencia del número de orden con la que se identificará la necesidad que se registre en el formato.</t>
        </r>
      </text>
    </comment>
    <comment ref="C19" authorId="0" shapeId="0" xr:uid="{00000000-0006-0000-0000-000002000000}">
      <text>
        <r>
          <rPr>
            <b/>
            <sz val="9"/>
            <color indexed="81"/>
            <rFont val="Tahoma"/>
            <family val="2"/>
          </rPr>
          <t>Gabriela Diaz Galindo:</t>
        </r>
        <r>
          <rPr>
            <sz val="9"/>
            <color indexed="81"/>
            <rFont val="Tahoma"/>
            <family val="2"/>
          </rPr>
          <t xml:space="preserve">
Identificar la dependencia o  área que reporta las necesidades</t>
        </r>
      </text>
    </comment>
    <comment ref="D19" authorId="0" shapeId="0" xr:uid="{00000000-0006-0000-0000-000003000000}">
      <text>
        <r>
          <rPr>
            <b/>
            <sz val="9"/>
            <color indexed="81"/>
            <rFont val="Tahoma"/>
            <family val="2"/>
          </rPr>
          <t>Gabriela Diaz Galindo:</t>
        </r>
        <r>
          <rPr>
            <sz val="9"/>
            <color indexed="81"/>
            <rFont val="Tahoma"/>
            <family val="2"/>
          </rPr>
          <t xml:space="preserve">
Establecer los años de las vigencias sobre los cuales se registrará la información</t>
        </r>
      </text>
    </comment>
    <comment ref="E19" authorId="0" shapeId="0" xr:uid="{00000000-0006-0000-0000-000004000000}">
      <text>
        <r>
          <rPr>
            <b/>
            <sz val="9"/>
            <color indexed="81"/>
            <rFont val="Tahoma"/>
            <family val="2"/>
          </rPr>
          <t>Gabriela Diaz Galindo:</t>
        </r>
        <r>
          <rPr>
            <sz val="9"/>
            <color indexed="81"/>
            <rFont val="Tahoma"/>
            <family val="2"/>
          </rPr>
          <t xml:space="preserve">
Describir el bien, servicio u obra pública a adquirir. La descripción debe ser concreta y resumida que permita a los oferentes identificar la necesidad, sin que deba registrarse con precisión el objeto del posible contrato y las obligaciones del mismo.</t>
        </r>
      </text>
    </comment>
    <comment ref="F19" authorId="0" shapeId="0" xr:uid="{00000000-0006-0000-0000-000005000000}">
      <text>
        <r>
          <rPr>
            <b/>
            <sz val="9"/>
            <color indexed="81"/>
            <rFont val="Tahoma"/>
            <family val="2"/>
          </rPr>
          <t>Gabriela Diaz Galindo:</t>
        </r>
        <r>
          <rPr>
            <sz val="9"/>
            <color indexed="81"/>
            <rFont val="Tahoma"/>
            <family val="2"/>
          </rPr>
          <t xml:space="preserve">
Establecer la unidad de medida del bien, servicio u obra pública.</t>
        </r>
      </text>
    </comment>
    <comment ref="G19" authorId="0" shapeId="0" xr:uid="{00000000-0006-0000-0000-000006000000}">
      <text>
        <r>
          <rPr>
            <b/>
            <sz val="9"/>
            <color indexed="81"/>
            <rFont val="Tahoma"/>
            <family val="2"/>
          </rPr>
          <t>Gabriela Diaz Galindo:</t>
        </r>
        <r>
          <rPr>
            <sz val="9"/>
            <color indexed="81"/>
            <rFont val="Tahoma"/>
            <family val="2"/>
          </rPr>
          <t xml:space="preserve">
Establecer la cantidad de la necesidad requerida</t>
        </r>
      </text>
    </comment>
    <comment ref="H19" authorId="0" shapeId="0" xr:uid="{00000000-0006-0000-0000-000007000000}">
      <text>
        <r>
          <rPr>
            <b/>
            <sz val="9"/>
            <color indexed="81"/>
            <rFont val="Tahoma"/>
            <family val="2"/>
          </rPr>
          <t>Gabriela Diaz Galindo:</t>
        </r>
        <r>
          <rPr>
            <sz val="9"/>
            <color indexed="81"/>
            <rFont val="Tahoma"/>
            <family val="2"/>
          </rPr>
          <t xml:space="preserve">
Fecha estimada para  el inicio del proceso de la contratación para la provisión del bien, obra o servicio.</t>
        </r>
      </text>
    </comment>
    <comment ref="I19" authorId="0" shapeId="0" xr:uid="{00000000-0006-0000-0000-000008000000}">
      <text>
        <r>
          <rPr>
            <b/>
            <sz val="9"/>
            <color indexed="81"/>
            <rFont val="Tahoma"/>
            <family val="2"/>
          </rPr>
          <t>Gabriela Diaz Galindo:</t>
        </r>
        <r>
          <rPr>
            <sz val="9"/>
            <color indexed="81"/>
            <rFont val="Tahoma"/>
            <family val="2"/>
          </rPr>
          <t xml:space="preserve">
Definir el tiempo de duración de la contratación en meses.</t>
        </r>
      </text>
    </comment>
    <comment ref="J19" authorId="0" shapeId="0" xr:uid="{00000000-0006-0000-0000-000009000000}">
      <text>
        <r>
          <rPr>
            <b/>
            <sz val="20"/>
            <color indexed="81"/>
            <rFont val="Tahoma"/>
            <family val="2"/>
          </rPr>
          <t>Gabriela Diaz Galindo:</t>
        </r>
        <r>
          <rPr>
            <sz val="20"/>
            <color indexed="81"/>
            <rFont val="Tahoma"/>
            <family val="2"/>
          </rPr>
          <t xml:space="preserve">
Det</t>
        </r>
        <r>
          <rPr>
            <sz val="9"/>
            <color indexed="81"/>
            <rFont val="Tahoma"/>
            <family val="2"/>
          </rPr>
          <t>erminar el tipo de contratación requerida. Consulte con el Grupo de Gestión Contractual.</t>
        </r>
      </text>
    </comment>
  </commentList>
</comments>
</file>

<file path=xl/sharedStrings.xml><?xml version="1.0" encoding="utf-8"?>
<sst xmlns="http://schemas.openxmlformats.org/spreadsheetml/2006/main" count="287" uniqueCount="139">
  <si>
    <t>A. INFORMACIÓN GENERAL DE LA ENTIDAD</t>
  </si>
  <si>
    <t>Nombre</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</si>
  <si>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</si>
  <si>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</si>
  <si>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Teléfono</t>
  </si>
  <si>
    <t xml:space="preserve"> </t>
  </si>
  <si>
    <t>Página web</t>
  </si>
  <si>
    <t>Misión y visión</t>
  </si>
  <si>
    <t>Perspectiva estratégica</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</si>
  <si>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</si>
  <si>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</si>
  <si>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</si>
  <si>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</si>
  <si>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</si>
  <si>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</si>
  <si>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</si>
  <si>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Nombre producto (llave articuladora) Solo para proyectos de inversión.</t>
  </si>
  <si>
    <t>Dependencia o área</t>
  </si>
  <si>
    <t>Códigos UNSPSC</t>
  </si>
  <si>
    <t>Descripción del bien o servicio</t>
  </si>
  <si>
    <t>Unidad de Medida</t>
  </si>
  <si>
    <t>Cantidad estimada</t>
  </si>
  <si>
    <t>Duración estimada del contrato  en meses</t>
  </si>
  <si>
    <t xml:space="preserve">Modalidad de selección </t>
  </si>
  <si>
    <t>Fuente de los recursos</t>
  </si>
  <si>
    <t xml:space="preserve">Rubros </t>
  </si>
  <si>
    <t>Valor  total estimado</t>
  </si>
  <si>
    <t>Valor total estimado en la vigencia</t>
  </si>
  <si>
    <t>¿Requiere vigencias futuras?</t>
  </si>
  <si>
    <t>Estado de solicitud de vigencias futuras</t>
  </si>
  <si>
    <t>Datos de contacto del responsable</t>
  </si>
  <si>
    <t>No. 
CTO</t>
  </si>
  <si>
    <t xml:space="preserve">CONTRATISTA </t>
  </si>
  <si>
    <t xml:space="preserve">FECHA DE SUSCRIPCION </t>
  </si>
  <si>
    <t>OBJETO</t>
  </si>
  <si>
    <t>TIPO DE CONTRATO</t>
  </si>
  <si>
    <t>VALOR TOTAL DEL CTO2</t>
  </si>
  <si>
    <t>ADICION  O REDUCCION AL CONTRATO EN $</t>
  </si>
  <si>
    <t>FORMA DE PAGO</t>
  </si>
  <si>
    <t>CDP</t>
  </si>
  <si>
    <t>PLAZO DE EJECUCION</t>
  </si>
  <si>
    <t>FECHA DE INICIO</t>
  </si>
  <si>
    <t>FECHA DE TERMINACION</t>
  </si>
  <si>
    <t>SUPERVISOR</t>
  </si>
  <si>
    <t xml:space="preserve">AREA DEL SUPERVISOR </t>
  </si>
  <si>
    <t>N/A</t>
  </si>
  <si>
    <t>Fecha estimada de inicio del proceso de selección</t>
  </si>
  <si>
    <t xml:space="preserve">VALOR NETO DEL CONTRATO VIGENCIA </t>
  </si>
  <si>
    <t>GLOBAL</t>
  </si>
  <si>
    <t>JULIO</t>
  </si>
  <si>
    <t>FUNCIONAMIENTO</t>
  </si>
  <si>
    <t>NO</t>
  </si>
  <si>
    <t>JUNIO</t>
  </si>
  <si>
    <t>ENERO</t>
  </si>
  <si>
    <t>MARZO</t>
  </si>
  <si>
    <t>FEBRERO</t>
  </si>
  <si>
    <t>MAYO</t>
  </si>
  <si>
    <t>CAJA DE PREVISION SOCIAL MUNICIPAL DE BUCARAMANGA</t>
  </si>
  <si>
    <t>Plaza Mayor Ciudadela Real de Minas Entrada-8 Local-106 Bucaramanga – Santander.</t>
  </si>
  <si>
    <t>321 217 3937</t>
  </si>
  <si>
    <t>www.cpsm.gov.co</t>
  </si>
  <si>
    <t>Administradora fondo de cesantias del regimen retroactivo de los empleados y trabajadores del Municipio de Bucaramanga y sus entes descentralizados</t>
  </si>
  <si>
    <t xml:space="preserve">SUBDIRECCION  ADMINISTRATIVA </t>
  </si>
  <si>
    <t>No. de Orden o línea</t>
  </si>
  <si>
    <t>14111507  14111514 14111530  14111532  31201522 21201507 44101700 44101719  44101809  44103103  44103105 44101809   44102402 42132205  44102402 44103502 44103504 26111702 44111500  44111501 44111506 44111515 44111521  44111912 44121503 44121612 44121615 44121618 44121619 44121613 44121634 44121704 44121706 44121805 44121902  44122118  44122122 43201809 43201808  43201811 43202102 42201810 44121708  44121902 44122104  44121711 44121716 44121900 44122000 44122003 44122027 44122104 44122107 60105704</t>
  </si>
  <si>
    <t xml:space="preserve">MINIMA CUANTIA </t>
  </si>
  <si>
    <t>CONTRATACION DIRECTA</t>
  </si>
  <si>
    <t xml:space="preserve">RECURSOS PROPIOS </t>
  </si>
  <si>
    <t>ADQUISICION DE LA PAPELERIA UTILES DE ESCRITORIO Y OFICINA PARA EL USO DE LAS DEPENDENCIAS DE LA CPSM</t>
  </si>
  <si>
    <t>PROGRAMA DE BIENESTAR SOCIAL E INCENTIVOS</t>
  </si>
  <si>
    <t>82121506 55101519</t>
  </si>
  <si>
    <t>PROGRAMA DE GESTION AMBIENTAL</t>
  </si>
  <si>
    <t>93141506   80141625</t>
  </si>
  <si>
    <t>SUBDIRECCION  JURIDICA</t>
  </si>
  <si>
    <t xml:space="preserve">PRESTACION DE SERVICIOS PROFESIONALES COMO INGENIERO CIVIL PARA APOYAR LA ESTRUCTURACION TECNICA DE LOS PROCESOS DE CONTRATACION, EVALUACION Y APOYO A LA SUPERVISION DE CONTRATOS CELEBRADOS POR LA CPSM </t>
  </si>
  <si>
    <t>SELECCIÓN ABREVIADA</t>
  </si>
  <si>
    <t xml:space="preserve">REPARACION Y MANTENIMIENTO DE LA INFRAESTRUCTURA DE LOS INMUEBLES DE PROPIEDAD DE LA CAJA DE PREVISION SOCIAL MUNICIPAL DE BUCARAMANGA </t>
  </si>
  <si>
    <t xml:space="preserve">72101500  72103300 72121400 72121400 72152700 72152700                                                   </t>
  </si>
  <si>
    <t>PRESTACION DE SERVICIOS PARA LA REALIZACION DE VALORACIONES OCUPACIONALES Y EXAMENES MEDICOS DE INGRESO, RETIRO,PERIODICOS Y OTRAS COMPLEMENTARIAS QUE SEAN NECESARIAS REALIZAR A LOS SERVIDORES DE LA CAJA DE PREVISION SOCIAL MUNICIPAL DE BUCARAMANGA</t>
  </si>
  <si>
    <t>PROGRAMA DE CAPACITACION</t>
  </si>
  <si>
    <t>Partes  y piezas equipo de computo 2.1.2.02.01.004.02</t>
  </si>
  <si>
    <t>ADQUISICION  DE LICENCIAS Y ANTIVIRUS REQUERIDOS PARA LOS COMPUTADORES PORTATILES Y DE ESCRITORIO DE LA CAJA DE PREVISION SOCIAL MUNICIPAL DE BUCARAMANGA</t>
  </si>
  <si>
    <t>DIRECTOR CAJA DE PREVISION SOCIAL MUNICIPAL DE BUCARAMANGA</t>
  </si>
  <si>
    <t>MISION.
Administrar eficientemente las cesantías del régimen de retroactividad de los empleados y trabajadores del Municipio de Bucaramanga y sus entes descentralizados afiliados, buscando plenitud en la satisfacción de sus necesidades mediante un excelente esquema de servicio y la filosofía de mejora continua, dentro de los alcances misionales y estratégicos de la entidad.                                                                                                                                                                                                                                                                                                                                                                                                VISIÓN.
Ser, una entidad líder en la administración de los recursos financieros de cesantías del régimen de retroactividad y del recaudo de Estampillas de Previsión Social Municipal, entregando plena satisfacción a nuestros afiliados.</t>
  </si>
  <si>
    <t xml:space="preserve">MINIMA CUANTIA-ADQUISICION GRANDES SUPERFICIES </t>
  </si>
  <si>
    <t xml:space="preserve">2.1.2.02.01.003.01                        Suministro de Papelería y útiles de escritorio </t>
  </si>
  <si>
    <t>CLAUDIA MILENA MARTINEZ HERNANDEZ                     Subdirector Administrativo (D) administrativo@cpsm.gov.co</t>
  </si>
  <si>
    <t>PRESTACION DE SERVICIOS DE ANÁLISIS, DESARROLLO, AJUSTES, MANTENIMIENTO, DOCUMENTACIÓN, PRUEBAS, ACTUALIZACIONES DE INFORMES REALIZADAS EN LOS SISTEMAS DE INFORMACIÓN GD_ECO Y GD_PMA, ALOJAMIENTO EN LA NUBE DE LOS SISTEMAS GD_ECO Y BACKUPS HISTÓRICOS EN LA NUBE DE LA CAJA DE PREVISION SOCIAL MUNICIPAL DE BUCARAMANGA DURANTE LA VIGENCIA 2023</t>
  </si>
  <si>
    <t>2.1.2.02.02.008.83132                     Servicios de soporte en tecnologías de la información</t>
  </si>
  <si>
    <t xml:space="preserve">2.1.2.02.02.008.83990                       Servicios profesionales, tecnicos-Honorarios                      </t>
  </si>
  <si>
    <t>PRESTACIÓN DE SERVICIOS PROFESIONALES PARA ASESORAR Y APOYAR A LA ENTIDAD EN EL AREA DE SALUD OCUPACIONAL Y BIENESTAR LABORAL; LA  OPERACION DEL SISTEMA DE GESTIÓN DE SEGURIDAD Y SALUD EN EL TRABAJO SG-SST DE LA CAJA DE PREVISION SOCIAL MUNICIPAL DE BUCARAMANGA-CPSM DURANTE LA VIGENCIA 2023</t>
  </si>
  <si>
    <t xml:space="preserve">84131512  84131503  84131510  84131607  84131601 84131603 84131604  84131501 84131511 84131512    </t>
  </si>
  <si>
    <t xml:space="preserve">ADQUISICION DE PÓLIZAS DE SEGURO PARA BIENES, MANEJO, RESPONSABILIDAD CIVIL Y EXTRACONTRACTUAL QUE CONFORMAN EL PROGRAMA GENERAL DE SEGUROS DE LA CAJA DE PREVISIÓN SOCIAL MUNICIPAL DE BUCARAMANGA-CPSM </t>
  </si>
  <si>
    <t>2.1.2.02.02.007.71354                     Programa general de seguros</t>
  </si>
  <si>
    <t xml:space="preserve">SELECCIÓN ABREVIADA - MENOR CUANTIA </t>
  </si>
  <si>
    <t xml:space="preserve"> 2.1.2.02.02.007.71355                     Servicio de Seguros </t>
  </si>
  <si>
    <t>ABRIL</t>
  </si>
  <si>
    <t>COMPRA DE PRODUCTOS DE ASEO Y CAFETERIA REQUERIDOS PARA EL FUNCIONAMIENTO DE LA CAJA DE PREVISION SOCIAL MUNCIPAL DE BUCARAMANGA</t>
  </si>
  <si>
    <t xml:space="preserve">2.1.2.02.01.002.03.01                       Cafeteria                              2.1.2.02.01.003.04                        Suministro elementos de aseo                            </t>
  </si>
  <si>
    <t xml:space="preserve">ADQUISICION DE ELEMENTOS DE PROTECCIÓN PERSONAL Y DE BIOSEGURIDAD, PARA LOS FUNCIONARIOS DE LA CAJA DE PREVISION SOCIAL MUNICIPAL DE BUCARAMANGA </t>
  </si>
  <si>
    <t>12161801  14111703  53131626  46181504  51102710  41112213 5311160   53102704 46191601</t>
  </si>
  <si>
    <t>10191509 14111704     14111705   46181541     47121701    47121805    47131500 47131503 47131601 47131603 47131604 47131605    47131608 47131701 47131706 47131710     47131801    47131805  47131807 47131810 47131813   47131821 47131824     47131825 48101505 47131829    47131830 48101903       50171554                  50161814      50171707 50201706        50201709    52121704                 52151502            52151504   53131608 40142008</t>
  </si>
  <si>
    <t>AGOSTO</t>
  </si>
  <si>
    <t>2.1.2.02.01.003.02                          Elementos de proteccion personal EPP</t>
  </si>
  <si>
    <t xml:space="preserve">PRESTACIÓN DE SERVICIO DE PUBLICACIONES DE QUE TRATA EL ARTICULO 212 DEL CODIGO SUSTANTIVO DEL TRABAJO PARA LA CAJA DE PREVISION SOCIAL MUNICIPAL DE BUCARAMANGA </t>
  </si>
  <si>
    <t>2.1.2.02.02.008.83619                             Servicios de publicidad</t>
  </si>
  <si>
    <t>2.1.2.02.02.009.96590                             Plan de bienestar</t>
  </si>
  <si>
    <t>811015  80111620</t>
  </si>
  <si>
    <t>2.1.2.02.02.008.83310                        Servicios de ingeniería</t>
  </si>
  <si>
    <t xml:space="preserve">93141808
</t>
  </si>
  <si>
    <t>2.1.2.02.02.009.71332                                            Servicio examenes salud ocupacional </t>
  </si>
  <si>
    <t xml:space="preserve"> 2.1.2.02.02.009.92913                           Capacitación</t>
  </si>
  <si>
    <t xml:space="preserve">77101602  77101604  </t>
  </si>
  <si>
    <t>2.1.2.02.02.009.94900                                 Gestion ambiental </t>
  </si>
  <si>
    <t>2.1.2.02.01.004.478                                  Paquetes de software</t>
  </si>
  <si>
    <t>2.1.2.01.01.003.05.02                         Aparatos transmisores de televisión y radio; televisión, video y cámaras digitales; teléfonos</t>
  </si>
  <si>
    <t>2.1.2.02.01.004.462                                 Aparatos de control eléctrico y distribución de electricidad y sus partes y piezas</t>
  </si>
  <si>
    <t xml:space="preserve">JORGE ANDRES CONTRERAS SANCHEZ </t>
  </si>
  <si>
    <t>ADQUISICION DE REGULADOR DE VOLTAJE PARA CORRIENTE ELECTRICA (UPS)</t>
  </si>
  <si>
    <t xml:space="preserve">43201803 32101601 43211706 43211708 </t>
  </si>
  <si>
    <t>39121011 39121632 39121634  39121635</t>
  </si>
  <si>
    <t>86101600    86101700</t>
  </si>
  <si>
    <t>46141622 46171621 46141610</t>
  </si>
  <si>
    <t>ADQUISICION  DE CIRCUITO CERRADO DE TELEVISION(CCTV)</t>
  </si>
  <si>
    <t>PLAN ANUAL DE ADQUISICIONES 2023 CPSM</t>
  </si>
  <si>
    <t>ADQUISICION DE REPUESTOS, PARTES, Y ELEMENTOS TECNOLOGICOS REQUERIDOS  POR LA CAJA DE PREVISION SOCIAL MUNICIPAL DE BUCARAMANGA</t>
  </si>
  <si>
    <t>SUBDIRECCION ADMINISTRATIVA</t>
  </si>
  <si>
    <t>ARRENDAMIENTO DEL BIEN INMUEBLE PARA EL FUNCIONAMIENTO DE LAS OFICINAS DE LA CAJA DE PREVISIÓN SOCIAL MUNICIPAL DE BUCARAMANGA.</t>
  </si>
  <si>
    <t xml:space="preserve">2.1.2.02.02.007.72252 Servicio de Arrendamiento de bienes inmuebles </t>
  </si>
  <si>
    <t>ALEJANDRA HOYOS CARVAJAL Subdirector Administrativo administrativo@cpsm.gov.co</t>
  </si>
  <si>
    <t>72121100 72101500     72103300</t>
  </si>
  <si>
    <t>ADECUACIONES DEL INMUEBLE AL CUAL SE TRASLADARAN LAS OFICINAS DE LA CAJA DE PREVISION SOCIAL MUNICIPAL DE BUCARAMANGA, REQUERIDAS PARA LA INSTALACION Y CORRECTO FUNCIONAMIENTO DE LA ENTIDAD.</t>
  </si>
  <si>
    <t>SUBASTA</t>
  </si>
  <si>
    <t>CLAUDIA MILENA MARTINEZ HERNANDEZ                     Subdirector Juridico juridico@cpsm.gov.co</t>
  </si>
  <si>
    <t xml:space="preserve">26121600 43221700 </t>
  </si>
  <si>
    <t>ADQUISICION DE MATERIALES REQUERIDOS PARA LA REDES  DE CABLEADO ESTRUCTURADO, CCTV Y ELECTRICO PARA LAS NUEVAS OFICINAS DE LA CPSM</t>
  </si>
  <si>
    <t xml:space="preserve">ALEJANDRA HOYOS CARVAJAL </t>
  </si>
  <si>
    <t>SUBDIRECTORA ADMINISTRATIVA</t>
  </si>
  <si>
    <t xml:space="preserve">CLAUDIA MILENA MARTINEZ HERNANDEZ - Subdirectora Juridica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</si>
</sst>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 #,##0_);_(* \(#,##0\);_(* &quot;-&quot;_);_(@_)"/>
    <numFmt numFmtId="167" formatCode="_(&quot;$&quot;\ * #,##0.00_);_(&quot;$&quot;\ * \(#,##0.00\);_(&quot;$&quot;\ * &quot;-&quot;??_);_(@_)"/>
    <numFmt numFmtId="168" formatCode="_-&quot;$&quot;* #,##0.00_-;\-&quot;$&quot;* #,##0.00_-;_-&quot;$&quot;* &quot;-&quot;_-;_-@_-"/>
    <numFmt numFmtId="169" formatCode="_(&quot;$&quot;\ * #,##0_);_(&quot;$&quot;\ * \(#,##0\);_(&quot;$&quot;\ * &quot;-&quot;??_);_(@_)"/>
    <numFmt numFmtId="170" formatCode="_([$$-240A]\ * #,##0.00_);_([$$-240A]\ * \(#,##0.00\);_([$$-240A]\ * &quot;-&quot;??_);_(@_)"/>
    <numFmt numFmtId="171" formatCode="&quot;$&quot;\ #,##0.00"/>
    <numFmt numFmtId="172" formatCode="00"/>
    <numFmt numFmtId="173" formatCode="000"/>
  </numFmts>
  <fonts count="102">
    <font>
      <sz val="16"/>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6"/>
      <color theme="1"/>
      <name val="Calibri"/>
      <family val="2"/>
      <scheme val="minor"/>
    </font>
    <font>
      <b/>
      <sz val="16"/>
      <color theme="1"/>
      <name val="Calibri"/>
      <family val="2"/>
      <scheme val="minor"/>
    </font>
    <font>
      <sz val="16"/>
      <color theme="0"/>
      <name val="Calibri"/>
      <family val="2"/>
      <scheme val="minor"/>
    </font>
    <font>
      <b/>
      <sz val="16"/>
      <color theme="5" tint="-0.499984740745262"/>
      <name val="Calibri"/>
      <family val="2"/>
      <scheme val="minor"/>
    </font>
    <font>
      <sz val="14"/>
      <color theme="1"/>
      <name val="Calibri"/>
      <family val="2"/>
      <scheme val="minor"/>
    </font>
    <font>
      <sz val="12"/>
      <color theme="1"/>
      <name val="Arial"/>
      <family val="2"/>
    </font>
    <font>
      <sz val="11"/>
      <color theme="1"/>
      <name val="Calibri"/>
      <family val="2"/>
      <scheme val="minor"/>
    </font>
    <font>
      <sz val="11"/>
      <color rgb="FFFF0000"/>
      <name val="Calibri"/>
      <family val="2"/>
      <scheme val="minor"/>
    </font>
    <font>
      <sz val="20"/>
      <color theme="5" tint="-0.499984740745262"/>
      <name val="Calibri"/>
      <family val="2"/>
      <scheme val="minor"/>
    </font>
    <font>
      <b/>
      <sz val="36"/>
      <color theme="1"/>
      <name val="Calibri"/>
      <family val="2"/>
      <scheme val="minor"/>
    </font>
    <font>
      <b/>
      <sz val="20"/>
      <color rgb="FFFF0000"/>
      <name val="Calibri"/>
      <family val="2"/>
      <scheme val="minor"/>
    </font>
    <font>
      <b/>
      <sz val="11"/>
      <color theme="1"/>
      <name val="Calibri"/>
      <family val="2"/>
      <scheme val="minor"/>
    </font>
    <font>
      <sz val="16"/>
      <name val="Calibri"/>
      <family val="2"/>
      <scheme val="minor"/>
    </font>
    <font>
      <sz val="18"/>
      <color theme="1"/>
      <name val="Calibri"/>
      <family val="2"/>
      <scheme val="minor"/>
    </font>
    <font>
      <u/>
      <sz val="11"/>
      <color rgb="FF0000FF"/>
      <name val="Calibri"/>
      <family val="2"/>
      <scheme val="minor"/>
    </font>
    <font>
      <u/>
      <sz val="11"/>
      <color theme="10"/>
      <name val="Calibri"/>
      <family val="2"/>
      <scheme val="minor"/>
    </font>
    <font>
      <b/>
      <sz val="12"/>
      <color theme="1"/>
      <name val="Calibri"/>
      <family val="2"/>
      <scheme val="minor"/>
    </font>
    <font>
      <b/>
      <sz val="22"/>
      <color theme="5" tint="-0.499984740745262"/>
      <name val="Calibri"/>
      <family val="2"/>
      <scheme val="minor"/>
    </font>
    <font>
      <b/>
      <sz val="22"/>
      <color theme="1"/>
      <name val="Calibri"/>
      <family val="2"/>
      <scheme val="minor"/>
    </font>
    <font>
      <sz val="20"/>
      <color theme="1"/>
      <name val="Calibri"/>
      <family val="2"/>
      <scheme val="minor"/>
    </font>
    <font>
      <b/>
      <sz val="26"/>
      <name val="Calibri"/>
      <family val="2"/>
      <scheme val="minor"/>
    </font>
    <font>
      <b/>
      <sz val="26"/>
      <color theme="1"/>
      <name val="Calibri"/>
      <family val="2"/>
      <scheme val="minor"/>
    </font>
    <font>
      <sz val="11"/>
      <name val="Calibri"/>
      <family val="2"/>
      <scheme val="minor"/>
    </font>
    <font>
      <b/>
      <sz val="12"/>
      <color theme="1"/>
      <name val="Arial"/>
      <family val="2"/>
    </font>
    <font>
      <b/>
      <sz val="28"/>
      <color rgb="FFFF0000"/>
      <name val="Calibri"/>
      <family val="2"/>
      <scheme val="minor"/>
    </font>
    <font>
      <b/>
      <sz val="14"/>
      <color rgb="FFFF0000"/>
      <name val="Calibri"/>
      <family val="2"/>
      <scheme val="minor"/>
    </font>
    <font>
      <b/>
      <sz val="24"/>
      <color rgb="FF002060"/>
      <name val="Arial Narrow"/>
      <family val="2"/>
    </font>
    <font>
      <b/>
      <sz val="24"/>
      <name val="Arial Narrow"/>
      <family val="2"/>
    </font>
    <font>
      <b/>
      <sz val="15"/>
      <name val="Arial"/>
      <family val="2"/>
    </font>
    <font>
      <sz val="15"/>
      <name val="Arial"/>
      <family val="2"/>
    </font>
    <font>
      <b/>
      <sz val="20"/>
      <name val="Arial"/>
      <family val="2"/>
    </font>
    <font>
      <sz val="15"/>
      <color theme="1"/>
      <name val="Arial"/>
      <family val="2"/>
    </font>
    <font>
      <b/>
      <sz val="15"/>
      <color theme="1"/>
      <name val="Arial"/>
      <family val="2"/>
    </font>
    <font>
      <b/>
      <sz val="9"/>
      <color indexed="81"/>
      <name val="Tahoma"/>
      <family val="2"/>
    </font>
    <font>
      <sz val="9"/>
      <color indexed="81"/>
      <name val="Tahoma"/>
      <family val="2"/>
    </font>
    <font>
      <sz val="11"/>
      <color rgb="FF000000"/>
      <name val="Calibri"/>
      <family val="2"/>
      <scheme val="minor"/>
    </font>
    <font>
      <b/>
      <sz val="18"/>
      <name val="Arial"/>
      <family val="2"/>
    </font>
    <font>
      <b/>
      <sz val="20"/>
      <color indexed="81"/>
      <name val="Tahoma"/>
      <family val="2"/>
    </font>
    <font>
      <sz val="20"/>
      <color indexed="81"/>
      <name val="Tahoma"/>
      <family val="2"/>
    </font>
    <font>
      <b/>
      <sz val="32"/>
      <color theme="1"/>
      <name val="Calibri"/>
      <family val="2"/>
      <scheme val="minor"/>
    </font>
    <font>
      <b/>
      <sz val="48"/>
      <name val="Arial"/>
      <family val="2"/>
    </font>
    <font>
      <b/>
      <sz val="18"/>
      <color theme="1"/>
      <name val="Arial"/>
      <family val="2"/>
    </font>
    <font>
      <b/>
      <sz val="36"/>
      <color theme="0"/>
      <name val="Calibri"/>
      <family val="2"/>
      <scheme val="minor"/>
    </font>
    <font>
      <b/>
      <sz val="36"/>
      <color rgb="FFFF0000"/>
      <name val="Calibri"/>
      <family val="2"/>
      <scheme val="minor"/>
    </font>
    <font>
      <sz val="36"/>
      <color rgb="FF002060"/>
      <name val="Arial Narrow"/>
      <family val="2"/>
    </font>
    <font>
      <b/>
      <sz val="24"/>
      <color rgb="FF002060"/>
      <name val="Arial"/>
      <family val="2"/>
    </font>
    <font>
      <b/>
      <sz val="32"/>
      <color rgb="FF002060"/>
      <name val="Arial"/>
      <family val="2"/>
    </font>
    <font>
      <b/>
      <sz val="48"/>
      <name val="Calibri"/>
      <family val="2"/>
      <scheme val="minor"/>
    </font>
    <font>
      <sz val="48"/>
      <name val="Calibri"/>
      <family val="2"/>
      <scheme val="minor"/>
    </font>
    <font>
      <sz val="10"/>
      <name val="Arial Narrow"/>
      <family val="2"/>
    </font>
    <font>
      <b/>
      <sz val="48"/>
      <color theme="1"/>
      <name val="Arial"/>
      <family val="2"/>
    </font>
    <font>
      <sz val="48"/>
      <name val="Arial"/>
      <family val="2"/>
    </font>
    <font>
      <sz val="48"/>
      <color theme="1"/>
      <name val="Arial"/>
      <family val="2"/>
    </font>
    <font>
      <b/>
      <sz val="22"/>
      <name val="Arial Narrow"/>
      <family val="2"/>
    </font>
    <font>
      <b/>
      <sz val="26"/>
      <color rgb="FF002060"/>
      <name val="Arial"/>
      <family val="2"/>
    </font>
    <font>
      <b/>
      <sz val="48"/>
      <name val="Arial Narrow"/>
      <family val="2"/>
    </font>
    <font>
      <b/>
      <sz val="26"/>
      <name val="Arial Narrow"/>
      <family val="2"/>
    </font>
    <font>
      <b/>
      <sz val="26"/>
      <color theme="1"/>
      <name val="Arial Narrow"/>
      <family val="2"/>
    </font>
    <font>
      <b/>
      <sz val="22"/>
      <color theme="1"/>
      <name val="Arial Narrow"/>
      <family val="2"/>
    </font>
    <font>
      <b/>
      <sz val="24"/>
      <color theme="1"/>
      <name val="Calibri"/>
      <family val="2"/>
      <scheme val="minor"/>
    </font>
    <font>
      <b/>
      <sz val="28"/>
      <color theme="1"/>
      <name val="Arial Narrow"/>
      <family val="2"/>
    </font>
    <font>
      <sz val="28"/>
      <color theme="1"/>
      <name val="Calibri"/>
      <family val="2"/>
      <scheme val="minor"/>
    </font>
  </fonts>
  <fills count="8">
    <fill>
      <patternFill patternType="none"/>
    </fill>
    <fill>
      <patternFill patternType="gray125"/>
    </fill>
    <fill>
      <patternFill patternType="solid">
        <fgColor theme="4"/>
      </patternFill>
    </fill>
    <fill>
      <patternFill patternType="solid">
        <fgColor theme="0"/>
        <bgColor indexed="64"/>
      </patternFill>
    </fill>
    <fill>
      <patternFill patternType="solid">
        <fgColor rgb="FFFF0000"/>
        <bgColor indexed="64"/>
      </patternFill>
    </fill>
    <fill>
      <patternFill patternType="solid">
        <fgColor theme="4" tint="0.59999389629810485"/>
        <bgColor indexed="64"/>
      </patternFill>
    </fill>
    <fill>
      <patternFill patternType="solid">
        <fgColor theme="5" tint="-0.249977111117893"/>
        <bgColor indexed="64"/>
      </patternFill>
    </fill>
    <fill>
      <patternFill patternType="solid">
        <fgColor rgb="FFCCFFCC"/>
        <bgColor indexed="64"/>
      </patternFill>
    </fill>
  </fills>
  <borders count="20">
    <border>
      <left/>
      <right/>
      <top/>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diagonal/>
    </border>
  </borders>
  <cellStyleXfs count="197">
    <xf numFmtId="0" fontId="0" fillId="0" borderId="0"/>
    <xf numFmtId="0" fontId="42" fillId="2" borderId="0" applyNumberFormat="0" applyBorder="0" applyAlignment="0" applyProtection="0"/>
    <xf numFmtId="41" fontId="46" fillId="0" borderId="0" applyFont="0" applyFill="0" applyBorder="0" applyAlignment="0" applyProtection="0"/>
    <xf numFmtId="0" fontId="54" fillId="0" borderId="0" applyNumberFormat="0" applyFill="0" applyBorder="0" applyAlignment="0" applyProtection="0"/>
    <xf numFmtId="42" fontId="46" fillId="0" borderId="0" applyFont="0" applyFill="0" applyBorder="0" applyAlignment="0" applyProtection="0"/>
    <xf numFmtId="167" fontId="46" fillId="0" borderId="0" applyFont="0" applyFill="0" applyBorder="0" applyAlignment="0" applyProtection="0"/>
    <xf numFmtId="166" fontId="46" fillId="0" borderId="0" applyFont="0" applyFill="0" applyBorder="0" applyAlignment="0" applyProtection="0"/>
    <xf numFmtId="167" fontId="40" fillId="0" borderId="0" applyFont="0" applyFill="0" applyBorder="0" applyAlignment="0" applyProtection="0"/>
    <xf numFmtId="41" fontId="46" fillId="0" borderId="0" applyFont="0" applyFill="0" applyBorder="0" applyAlignment="0" applyProtection="0"/>
    <xf numFmtId="0" fontId="75" fillId="0" borderId="0"/>
    <xf numFmtId="0" fontId="46" fillId="0" borderId="0"/>
    <xf numFmtId="9" fontId="46" fillId="0" borderId="0" applyFont="0" applyFill="0" applyBorder="0" applyAlignment="0" applyProtection="0"/>
    <xf numFmtId="41" fontId="39" fillId="0" borderId="0" applyFont="0" applyFill="0" applyBorder="0" applyAlignment="0" applyProtection="0"/>
    <xf numFmtId="42" fontId="39" fillId="0" borderId="0" applyFont="0" applyFill="0" applyBorder="0" applyAlignment="0" applyProtection="0"/>
    <xf numFmtId="167" fontId="39" fillId="0" borderId="0" applyFont="0" applyFill="0" applyBorder="0" applyAlignment="0" applyProtection="0"/>
    <xf numFmtId="166" fontId="39" fillId="0" borderId="0" applyFont="0" applyFill="0" applyBorder="0" applyAlignment="0" applyProtection="0"/>
    <xf numFmtId="41" fontId="39" fillId="0" borderId="0" applyFont="0" applyFill="0" applyBorder="0" applyAlignment="0" applyProtection="0"/>
    <xf numFmtId="41" fontId="38" fillId="0" borderId="0" applyFont="0" applyFill="0" applyBorder="0" applyAlignment="0" applyProtection="0"/>
    <xf numFmtId="42" fontId="38" fillId="0" borderId="0" applyFont="0" applyFill="0" applyBorder="0" applyAlignment="0" applyProtection="0"/>
    <xf numFmtId="167" fontId="38" fillId="0" borderId="0" applyFont="0" applyFill="0" applyBorder="0" applyAlignment="0" applyProtection="0"/>
    <xf numFmtId="166" fontId="38" fillId="0" borderId="0" applyFont="0" applyFill="0" applyBorder="0" applyAlignment="0" applyProtection="0"/>
    <xf numFmtId="41" fontId="38" fillId="0" borderId="0" applyFont="0" applyFill="0" applyBorder="0" applyAlignment="0" applyProtection="0"/>
    <xf numFmtId="41" fontId="37" fillId="0" borderId="0" applyFont="0" applyFill="0" applyBorder="0" applyAlignment="0" applyProtection="0"/>
    <xf numFmtId="42" fontId="37" fillId="0" borderId="0" applyFont="0" applyFill="0" applyBorder="0" applyAlignment="0" applyProtection="0"/>
    <xf numFmtId="167" fontId="37" fillId="0" borderId="0" applyFont="0" applyFill="0" applyBorder="0" applyAlignment="0" applyProtection="0"/>
    <xf numFmtId="166" fontId="37" fillId="0" borderId="0" applyFont="0" applyFill="0" applyBorder="0" applyAlignment="0" applyProtection="0"/>
    <xf numFmtId="41" fontId="37" fillId="0" borderId="0" applyFont="0" applyFill="0" applyBorder="0" applyAlignment="0" applyProtection="0"/>
    <xf numFmtId="41" fontId="36" fillId="0" borderId="0" applyFont="0" applyFill="0" applyBorder="0" applyAlignment="0" applyProtection="0"/>
    <xf numFmtId="42" fontId="36" fillId="0" borderId="0" applyFont="0" applyFill="0" applyBorder="0" applyAlignment="0" applyProtection="0"/>
    <xf numFmtId="167" fontId="36" fillId="0" borderId="0" applyFont="0" applyFill="0" applyBorder="0" applyAlignment="0" applyProtection="0"/>
    <xf numFmtId="166" fontId="36" fillId="0" borderId="0" applyFont="0" applyFill="0" applyBorder="0" applyAlignment="0" applyProtection="0"/>
    <xf numFmtId="41" fontId="36" fillId="0" borderId="0" applyFont="0" applyFill="0" applyBorder="0" applyAlignment="0" applyProtection="0"/>
    <xf numFmtId="41" fontId="35" fillId="0" borderId="0" applyFont="0" applyFill="0" applyBorder="0" applyAlignment="0" applyProtection="0"/>
    <xf numFmtId="42"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41" fontId="35" fillId="0" borderId="0" applyFont="0" applyFill="0" applyBorder="0" applyAlignment="0" applyProtection="0"/>
    <xf numFmtId="41" fontId="34" fillId="0" borderId="0" applyFont="0" applyFill="0" applyBorder="0" applyAlignment="0" applyProtection="0"/>
    <xf numFmtId="42" fontId="34" fillId="0" borderId="0" applyFont="0" applyFill="0" applyBorder="0" applyAlignment="0" applyProtection="0"/>
    <xf numFmtId="167" fontId="34" fillId="0" borderId="0" applyFont="0" applyFill="0" applyBorder="0" applyAlignment="0" applyProtection="0"/>
    <xf numFmtId="166" fontId="34" fillId="0" borderId="0" applyFont="0" applyFill="0" applyBorder="0" applyAlignment="0" applyProtection="0"/>
    <xf numFmtId="41" fontId="34" fillId="0" borderId="0" applyFont="0" applyFill="0" applyBorder="0" applyAlignment="0" applyProtection="0"/>
    <xf numFmtId="0" fontId="33" fillId="0" borderId="0"/>
    <xf numFmtId="9" fontId="33" fillId="0" borderId="0" applyFont="0" applyFill="0" applyBorder="0" applyAlignment="0" applyProtection="0"/>
    <xf numFmtId="164" fontId="33"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167" fontId="32" fillId="0" borderId="0" applyFont="0" applyFill="0" applyBorder="0" applyAlignment="0" applyProtection="0"/>
    <xf numFmtId="166" fontId="32" fillId="0" borderId="0" applyFont="0" applyFill="0" applyBorder="0" applyAlignment="0" applyProtection="0"/>
    <xf numFmtId="41" fontId="32" fillId="0" borderId="0" applyFont="0" applyFill="0" applyBorder="0" applyAlignment="0" applyProtection="0"/>
    <xf numFmtId="41" fontId="31" fillId="0" borderId="0" applyFont="0" applyFill="0" applyBorder="0" applyAlignment="0" applyProtection="0"/>
    <xf numFmtId="42" fontId="31" fillId="0" borderId="0" applyFont="0" applyFill="0" applyBorder="0" applyAlignment="0" applyProtection="0"/>
    <xf numFmtId="167" fontId="31" fillId="0" borderId="0" applyFont="0" applyFill="0" applyBorder="0" applyAlignment="0" applyProtection="0"/>
    <xf numFmtId="166" fontId="31" fillId="0" borderId="0" applyFont="0" applyFill="0" applyBorder="0" applyAlignment="0" applyProtection="0"/>
    <xf numFmtId="41" fontId="31" fillId="0" borderId="0" applyFont="0" applyFill="0" applyBorder="0" applyAlignment="0" applyProtection="0"/>
    <xf numFmtId="41" fontId="30" fillId="0" borderId="0" applyFont="0" applyFill="0" applyBorder="0" applyAlignment="0" applyProtection="0"/>
    <xf numFmtId="42" fontId="30" fillId="0" borderId="0" applyFont="0" applyFill="0" applyBorder="0" applyAlignment="0" applyProtection="0"/>
    <xf numFmtId="167" fontId="30" fillId="0" borderId="0" applyFont="0" applyFill="0" applyBorder="0" applyAlignment="0" applyProtection="0"/>
    <xf numFmtId="166"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167" fontId="30" fillId="0" borderId="0" applyFont="0" applyFill="0" applyBorder="0" applyAlignment="0" applyProtection="0"/>
    <xf numFmtId="167" fontId="29" fillId="0" borderId="0" applyFont="0" applyFill="0" applyBorder="0" applyAlignment="0" applyProtection="0"/>
    <xf numFmtId="41" fontId="29" fillId="0" borderId="0" applyFont="0" applyFill="0" applyBorder="0" applyAlignment="0" applyProtection="0"/>
    <xf numFmtId="167"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166" fontId="29" fillId="0" borderId="0" applyFont="0" applyFill="0" applyBorder="0" applyAlignment="0" applyProtection="0"/>
    <xf numFmtId="42" fontId="29" fillId="0" borderId="0" applyFont="0" applyFill="0" applyBorder="0" applyAlignment="0" applyProtection="0"/>
    <xf numFmtId="41" fontId="28" fillId="0" borderId="0" applyFont="0" applyFill="0" applyBorder="0" applyAlignment="0" applyProtection="0"/>
    <xf numFmtId="42" fontId="28" fillId="0" borderId="0" applyFont="0" applyFill="0" applyBorder="0" applyAlignment="0" applyProtection="0"/>
    <xf numFmtId="167" fontId="28" fillId="0" borderId="0" applyFont="0" applyFill="0" applyBorder="0" applyAlignment="0" applyProtection="0"/>
    <xf numFmtId="166"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167" fontId="28" fillId="0" borderId="0" applyFont="0" applyFill="0" applyBorder="0" applyAlignment="0" applyProtection="0"/>
    <xf numFmtId="41" fontId="27" fillId="0" borderId="0" applyFont="0" applyFill="0" applyBorder="0" applyAlignment="0" applyProtection="0"/>
    <xf numFmtId="42" fontId="27" fillId="0" borderId="0" applyFont="0" applyFill="0" applyBorder="0" applyAlignment="0" applyProtection="0"/>
    <xf numFmtId="167" fontId="27" fillId="0" borderId="0" applyFont="0" applyFill="0" applyBorder="0" applyAlignment="0" applyProtection="0"/>
    <xf numFmtId="166"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167" fontId="27" fillId="0" borderId="0" applyFont="0" applyFill="0" applyBorder="0" applyAlignment="0" applyProtection="0"/>
    <xf numFmtId="0" fontId="27" fillId="0" borderId="0"/>
    <xf numFmtId="42" fontId="26" fillId="0" borderId="0" applyFont="0" applyFill="0" applyBorder="0" applyAlignment="0" applyProtection="0"/>
    <xf numFmtId="9" fontId="26" fillId="0" borderId="0" applyFont="0" applyFill="0" applyBorder="0" applyAlignment="0" applyProtection="0"/>
    <xf numFmtId="0" fontId="26" fillId="0" borderId="0"/>
    <xf numFmtId="167" fontId="26" fillId="0" borderId="0" applyFont="0" applyFill="0" applyBorder="0" applyAlignment="0" applyProtection="0"/>
    <xf numFmtId="41" fontId="25" fillId="0" borderId="0" applyFont="0" applyFill="0" applyBorder="0" applyAlignment="0" applyProtection="0"/>
    <xf numFmtId="42" fontId="25" fillId="0" borderId="0" applyFont="0" applyFill="0" applyBorder="0" applyAlignment="0" applyProtection="0"/>
    <xf numFmtId="167" fontId="25" fillId="0" borderId="0" applyFont="0" applyFill="0" applyBorder="0" applyAlignment="0" applyProtection="0"/>
    <xf numFmtId="166"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167" fontId="25" fillId="0" borderId="0" applyFont="0" applyFill="0" applyBorder="0" applyAlignment="0" applyProtection="0"/>
    <xf numFmtId="41" fontId="24" fillId="0" borderId="0" applyFont="0" applyFill="0" applyBorder="0" applyAlignment="0" applyProtection="0"/>
    <xf numFmtId="42" fontId="24" fillId="0" borderId="0" applyFont="0" applyFill="0" applyBorder="0" applyAlignment="0" applyProtection="0"/>
    <xf numFmtId="167" fontId="24" fillId="0" borderId="0" applyFont="0" applyFill="0" applyBorder="0" applyAlignment="0" applyProtection="0"/>
    <xf numFmtId="166"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167" fontId="24" fillId="0" borderId="0" applyFont="0" applyFill="0" applyBorder="0" applyAlignment="0" applyProtection="0"/>
    <xf numFmtId="42" fontId="23" fillId="0" borderId="0" applyFont="0" applyFill="0" applyBorder="0" applyAlignment="0" applyProtection="0"/>
    <xf numFmtId="0" fontId="23" fillId="0" borderId="0"/>
    <xf numFmtId="9" fontId="23" fillId="0" borderId="0" applyFont="0" applyFill="0" applyBorder="0" applyAlignment="0" applyProtection="0"/>
    <xf numFmtId="167" fontId="23" fillId="0" borderId="0" applyFont="0" applyFill="0" applyBorder="0" applyAlignment="0" applyProtection="0"/>
    <xf numFmtId="164" fontId="40" fillId="0" borderId="0" applyFont="0" applyFill="0" applyBorder="0" applyAlignment="0" applyProtection="0"/>
    <xf numFmtId="41" fontId="23" fillId="0" borderId="0" applyFont="0" applyFill="0" applyBorder="0" applyAlignment="0" applyProtection="0"/>
    <xf numFmtId="42" fontId="23" fillId="0" borderId="0" applyFont="0" applyFill="0" applyBorder="0" applyAlignment="0" applyProtection="0"/>
    <xf numFmtId="167" fontId="23" fillId="0" borderId="0" applyFont="0" applyFill="0" applyBorder="0" applyAlignment="0" applyProtection="0"/>
    <xf numFmtId="166" fontId="23" fillId="0" borderId="0" applyFont="0" applyFill="0" applyBorder="0" applyAlignment="0" applyProtection="0"/>
    <xf numFmtId="44" fontId="40"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167" fontId="22" fillId="0" borderId="0" applyFont="0" applyFill="0" applyBorder="0" applyAlignment="0" applyProtection="0"/>
    <xf numFmtId="166" fontId="22" fillId="0" borderId="0" applyFont="0" applyFill="0" applyBorder="0" applyAlignment="0" applyProtection="0"/>
    <xf numFmtId="41" fontId="21" fillId="0" borderId="0" applyFont="0" applyFill="0" applyBorder="0" applyAlignment="0" applyProtection="0"/>
    <xf numFmtId="42" fontId="21" fillId="0" borderId="0" applyFont="0" applyFill="0" applyBorder="0" applyAlignment="0" applyProtection="0"/>
    <xf numFmtId="167" fontId="21" fillId="0" borderId="0" applyFont="0" applyFill="0" applyBorder="0" applyAlignment="0" applyProtection="0"/>
    <xf numFmtId="166" fontId="21" fillId="0" borderId="0" applyFont="0" applyFill="0" applyBorder="0" applyAlignment="0" applyProtection="0"/>
    <xf numFmtId="0" fontId="20" fillId="0" borderId="0"/>
    <xf numFmtId="44" fontId="20"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167" fontId="19" fillId="0" borderId="0" applyFont="0" applyFill="0" applyBorder="0" applyAlignment="0" applyProtection="0"/>
    <xf numFmtId="166" fontId="19" fillId="0" borderId="0" applyFont="0" applyFill="0" applyBorder="0" applyAlignment="0" applyProtection="0"/>
    <xf numFmtId="41" fontId="75" fillId="0" borderId="0" applyFont="0" applyFill="0" applyBorder="0" applyAlignment="0" applyProtection="0"/>
    <xf numFmtId="41" fontId="18" fillId="0" borderId="0" applyFont="0" applyFill="0" applyBorder="0" applyAlignment="0" applyProtection="0"/>
    <xf numFmtId="42"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167" fontId="17" fillId="0" borderId="0" applyFont="0" applyFill="0" applyBorder="0" applyAlignment="0" applyProtection="0"/>
    <xf numFmtId="166" fontId="17" fillId="0" borderId="0" applyFont="0" applyFill="0" applyBorder="0" applyAlignment="0" applyProtection="0"/>
    <xf numFmtId="42" fontId="16" fillId="0" borderId="0" applyFont="0" applyFill="0" applyBorder="0" applyAlignment="0" applyProtection="0"/>
    <xf numFmtId="0" fontId="16" fillId="0" borderId="0"/>
    <xf numFmtId="9"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41" fontId="16" fillId="0" borderId="0" applyFont="0" applyFill="0" applyBorder="0" applyAlignment="0" applyProtection="0"/>
    <xf numFmtId="166" fontId="16" fillId="0" borderId="0" applyFont="0" applyFill="0" applyBorder="0" applyAlignment="0" applyProtection="0"/>
    <xf numFmtId="42" fontId="16" fillId="0" borderId="0" applyFont="0" applyFill="0" applyBorder="0" applyAlignment="0" applyProtection="0"/>
    <xf numFmtId="0" fontId="14" fillId="0" borderId="0"/>
    <xf numFmtId="165" fontId="14" fillId="0" borderId="0" applyFont="0" applyFill="0" applyBorder="0" applyAlignment="0" applyProtection="0"/>
    <xf numFmtId="0" fontId="13" fillId="0" borderId="0"/>
    <xf numFmtId="43" fontId="13" fillId="0" borderId="0" applyFont="0" applyFill="0" applyBorder="0" applyAlignment="0" applyProtection="0"/>
    <xf numFmtId="42" fontId="12" fillId="0" borderId="0" applyFont="0" applyFill="0" applyBorder="0" applyAlignment="0" applyProtection="0"/>
    <xf numFmtId="0" fontId="12" fillId="0" borderId="0"/>
    <xf numFmtId="9" fontId="12" fillId="0" borderId="0" applyFont="0" applyFill="0" applyBorder="0" applyAlignment="0" applyProtection="0"/>
    <xf numFmtId="167" fontId="12" fillId="0" borderId="0" applyFont="0" applyFill="0" applyBorder="0" applyAlignment="0" applyProtection="0"/>
    <xf numFmtId="41" fontId="11" fillId="0" borderId="0" applyFont="0" applyFill="0" applyBorder="0" applyAlignment="0" applyProtection="0"/>
    <xf numFmtId="167" fontId="11" fillId="0" borderId="0" applyFont="0" applyFill="0" applyBorder="0" applyAlignment="0" applyProtection="0"/>
    <xf numFmtId="41" fontId="11" fillId="0" borderId="0" applyFont="0" applyFill="0" applyBorder="0" applyAlignment="0" applyProtection="0"/>
    <xf numFmtId="167" fontId="11" fillId="0" borderId="0" applyFont="0" applyFill="0" applyBorder="0" applyAlignment="0" applyProtection="0"/>
    <xf numFmtId="172" fontId="89" fillId="0" borderId="0" applyFill="0">
      <alignment horizontal="center" vertical="center" wrapText="1"/>
    </xf>
    <xf numFmtId="173" fontId="89" fillId="6" borderId="0" applyFill="0" applyProtection="0">
      <alignment horizontal="center" vertical="center"/>
    </xf>
    <xf numFmtId="1" fontId="89" fillId="3" borderId="0" applyFill="0">
      <alignment horizontal="center" vertical="center"/>
    </xf>
    <xf numFmtId="41" fontId="10" fillId="0" borderId="0" applyFont="0" applyFill="0" applyBorder="0" applyAlignment="0" applyProtection="0"/>
    <xf numFmtId="42" fontId="10" fillId="0" borderId="0" applyFont="0" applyFill="0" applyBorder="0" applyAlignment="0" applyProtection="0"/>
    <xf numFmtId="167" fontId="10" fillId="0" borderId="0" applyFont="0" applyFill="0" applyBorder="0" applyAlignment="0" applyProtection="0"/>
    <xf numFmtId="166" fontId="10" fillId="0" borderId="0" applyFont="0" applyFill="0" applyBorder="0" applyAlignment="0" applyProtection="0"/>
    <xf numFmtId="0" fontId="9" fillId="0" borderId="0"/>
    <xf numFmtId="0" fontId="9" fillId="0" borderId="0"/>
    <xf numFmtId="165" fontId="9" fillId="0" borderId="0" applyFont="0" applyFill="0" applyBorder="0" applyAlignment="0" applyProtection="0"/>
    <xf numFmtId="0" fontId="8" fillId="0" borderId="0"/>
    <xf numFmtId="0" fontId="8" fillId="0" borderId="0"/>
    <xf numFmtId="165" fontId="8" fillId="0" borderId="0" applyFont="0" applyFill="0" applyBorder="0" applyAlignment="0" applyProtection="0"/>
    <xf numFmtId="41" fontId="7" fillId="0" borderId="0" applyFont="0" applyFill="0" applyBorder="0" applyAlignment="0" applyProtection="0"/>
    <xf numFmtId="42" fontId="7" fillId="0" borderId="0" applyFont="0" applyFill="0" applyBorder="0" applyAlignment="0" applyProtection="0"/>
    <xf numFmtId="167" fontId="7" fillId="0" borderId="0" applyFont="0" applyFill="0" applyBorder="0" applyAlignment="0" applyProtection="0"/>
    <xf numFmtId="166" fontId="7" fillId="0" borderId="0" applyFont="0" applyFill="0" applyBorder="0" applyAlignment="0" applyProtection="0"/>
    <xf numFmtId="42" fontId="6" fillId="0" borderId="0" applyFont="0" applyFill="0" applyBorder="0" applyAlignment="0" applyProtection="0"/>
    <xf numFmtId="0" fontId="6" fillId="0" borderId="0"/>
    <xf numFmtId="9" fontId="6" fillId="0" borderId="0" applyFont="0" applyFill="0" applyBorder="0" applyAlignment="0" applyProtection="0"/>
    <xf numFmtId="167" fontId="6" fillId="0" borderId="0" applyFont="0" applyFill="0" applyBorder="0" applyAlignment="0" applyProtection="0"/>
    <xf numFmtId="0" fontId="5" fillId="0" borderId="0"/>
    <xf numFmtId="165" fontId="5" fillId="0" borderId="0" applyFont="0" applyFill="0" applyBorder="0" applyAlignment="0" applyProtection="0"/>
    <xf numFmtId="164" fontId="5"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xf numFmtId="42" fontId="3" fillId="0" borderId="0" applyFont="0" applyFill="0" applyBorder="0" applyAlignment="0" applyProtection="0"/>
    <xf numFmtId="0" fontId="3" fillId="0" borderId="0"/>
    <xf numFmtId="9" fontId="3" fillId="0" borderId="0" applyFont="0" applyFill="0" applyBorder="0" applyAlignment="0" applyProtection="0"/>
    <xf numFmtId="167" fontId="3" fillId="0" borderId="0" applyFont="0" applyFill="0" applyBorder="0" applyAlignment="0" applyProtection="0"/>
    <xf numFmtId="0" fontId="2" fillId="0" borderId="0"/>
    <xf numFmtId="165" fontId="2" fillId="0" borderId="0" applyFont="0" applyFill="0" applyBorder="0" applyAlignment="0" applyProtection="0"/>
    <xf numFmtId="164" fontId="2" fillId="0" borderId="0" applyFont="0" applyFill="0" applyBorder="0" applyAlignment="0" applyProtection="0"/>
    <xf numFmtId="0" fontId="1" fillId="0" borderId="0"/>
  </cellStyleXfs>
  <cellXfs count="181">
    <xf numFmtId="0" fontId="0" fillId="0" borderId="0" xfId="0"/>
    <xf numFmtId="0" fontId="44" fillId="3" borderId="0" xfId="0" applyFont="1" applyFill="1" applyAlignment="1">
      <alignment horizontal="center" vertical="center" wrapText="1"/>
    </xf>
    <xf numFmtId="0" fontId="0" fillId="0" borderId="0" xfId="0" applyAlignment="1">
      <alignment horizontal="center" vertical="center" wrapText="1"/>
    </xf>
    <xf numFmtId="0" fontId="45" fillId="0" borderId="0" xfId="0" applyFont="1" applyAlignment="1">
      <alignment vertical="center" wrapText="1"/>
    </xf>
    <xf numFmtId="0" fontId="47" fillId="4" borderId="0" xfId="0" applyFont="1" applyFill="1" applyAlignment="1">
      <alignment vertical="center" wrapText="1"/>
    </xf>
    <xf numFmtId="0" fontId="0" fillId="0" borderId="0" xfId="0" applyAlignment="1">
      <alignment wrapText="1"/>
    </xf>
    <xf numFmtId="0" fontId="0" fillId="0" borderId="1" xfId="0" applyBorder="1" applyAlignment="1">
      <alignment wrapText="1"/>
    </xf>
    <xf numFmtId="0" fontId="50" fillId="4" borderId="0" xfId="0" applyFont="1" applyFill="1" applyAlignment="1">
      <alignment horizontal="center" vertical="center" wrapText="1"/>
    </xf>
    <xf numFmtId="0" fontId="51" fillId="0" borderId="0" xfId="0" applyFont="1" applyAlignment="1">
      <alignment horizontal="center" vertical="center" wrapText="1"/>
    </xf>
    <xf numFmtId="0" fontId="45" fillId="0" borderId="0" xfId="0" applyFont="1" applyAlignment="1">
      <alignment horizontal="left" vertical="center" wrapText="1"/>
    </xf>
    <xf numFmtId="0" fontId="44" fillId="0" borderId="2" xfId="0" applyFont="1" applyBorder="1" applyAlignment="1">
      <alignment horizontal="center" vertical="center" wrapText="1"/>
    </xf>
    <xf numFmtId="0" fontId="44" fillId="0" borderId="3" xfId="0" applyFont="1" applyBorder="1" applyAlignment="1">
      <alignment horizontal="center" vertical="center" wrapText="1"/>
    </xf>
    <xf numFmtId="0" fontId="0" fillId="0" borderId="0" xfId="0" quotePrefix="1" applyAlignment="1">
      <alignment horizontal="center" vertical="center" wrapText="1"/>
    </xf>
    <xf numFmtId="0" fontId="55" fillId="0" borderId="0" xfId="3" quotePrefix="1" applyFont="1" applyBorder="1" applyAlignment="1">
      <alignment horizontal="center" vertical="center" wrapText="1"/>
    </xf>
    <xf numFmtId="0" fontId="0" fillId="3" borderId="0" xfId="0" applyFill="1" applyAlignment="1">
      <alignment horizontal="center" vertical="center" wrapText="1"/>
    </xf>
    <xf numFmtId="0" fontId="56" fillId="0" borderId="2" xfId="0" applyFont="1" applyBorder="1" applyAlignment="1">
      <alignment horizontal="center" vertical="center" wrapText="1"/>
    </xf>
    <xf numFmtId="167" fontId="47" fillId="4" borderId="0" xfId="0" applyNumberFormat="1" applyFont="1" applyFill="1" applyAlignment="1">
      <alignment vertical="center" wrapText="1"/>
    </xf>
    <xf numFmtId="171" fontId="47" fillId="4" borderId="0" xfId="0" applyNumberFormat="1" applyFont="1" applyFill="1" applyAlignment="1">
      <alignment vertical="center" wrapText="1"/>
    </xf>
    <xf numFmtId="0" fontId="67" fillId="4" borderId="17" xfId="1" applyFont="1" applyFill="1" applyBorder="1" applyAlignment="1">
      <alignment horizontal="center" vertical="center" wrapText="1"/>
    </xf>
    <xf numFmtId="0" fontId="0" fillId="4" borderId="0" xfId="0" applyFill="1"/>
    <xf numFmtId="39" fontId="70" fillId="3" borderId="2" xfId="9" applyNumberFormat="1" applyFont="1" applyFill="1" applyBorder="1" applyAlignment="1">
      <alignment horizontal="right" vertical="center" wrapText="1"/>
    </xf>
    <xf numFmtId="0" fontId="0" fillId="3" borderId="0" xfId="0" applyFill="1"/>
    <xf numFmtId="0" fontId="44" fillId="3" borderId="3" xfId="0" applyFont="1" applyFill="1" applyBorder="1" applyAlignment="1">
      <alignment horizontal="center" vertical="center" wrapText="1"/>
    </xf>
    <xf numFmtId="0" fontId="56" fillId="3" borderId="2" xfId="0" applyFont="1" applyFill="1" applyBorder="1" applyAlignment="1">
      <alignment horizontal="center" vertical="center" wrapText="1"/>
    </xf>
    <xf numFmtId="0" fontId="0" fillId="3" borderId="0" xfId="0" applyFill="1" applyAlignment="1">
      <alignment wrapText="1"/>
    </xf>
    <xf numFmtId="0" fontId="0" fillId="3" borderId="1" xfId="0" applyFill="1" applyBorder="1" applyAlignment="1">
      <alignment wrapText="1"/>
    </xf>
    <xf numFmtId="169" fontId="0" fillId="3" borderId="0" xfId="0" applyNumberFormat="1" applyFill="1" applyAlignment="1">
      <alignment horizontal="center" vertical="center" wrapText="1"/>
    </xf>
    <xf numFmtId="0" fontId="58" fillId="3" borderId="2" xfId="0" applyFont="1" applyFill="1" applyBorder="1" applyAlignment="1">
      <alignment horizontal="center" vertical="center" wrapText="1"/>
    </xf>
    <xf numFmtId="170" fontId="0" fillId="3" borderId="0" xfId="0" applyNumberFormat="1" applyFill="1" applyAlignment="1">
      <alignment horizontal="center" vertical="center" wrapText="1"/>
    </xf>
    <xf numFmtId="0" fontId="0" fillId="3" borderId="2" xfId="0" applyFill="1" applyBorder="1" applyAlignment="1">
      <alignment horizontal="center" vertical="center" wrapText="1"/>
    </xf>
    <xf numFmtId="165" fontId="40" fillId="3" borderId="2" xfId="0" applyNumberFormat="1" applyFont="1" applyFill="1" applyBorder="1" applyAlignment="1">
      <alignment wrapText="1"/>
    </xf>
    <xf numFmtId="0" fontId="44" fillId="3" borderId="11" xfId="0" applyFont="1" applyFill="1" applyBorder="1" applyAlignment="1">
      <alignment horizontal="center" vertical="center" wrapText="1"/>
    </xf>
    <xf numFmtId="14" fontId="62" fillId="3" borderId="0" xfId="0" applyNumberFormat="1" applyFont="1" applyFill="1" applyAlignment="1">
      <alignment horizontal="center" vertical="center" wrapText="1"/>
    </xf>
    <xf numFmtId="165" fontId="0" fillId="3" borderId="0" xfId="0" applyNumberFormat="1" applyFill="1" applyAlignment="1">
      <alignment horizontal="center" vertical="center" wrapText="1"/>
    </xf>
    <xf numFmtId="14" fontId="45" fillId="3" borderId="0" xfId="0" applyNumberFormat="1" applyFont="1" applyFill="1" applyAlignment="1">
      <alignment horizontal="center" vertical="center" wrapText="1"/>
    </xf>
    <xf numFmtId="14" fontId="0" fillId="3" borderId="0" xfId="0" applyNumberFormat="1" applyFill="1" applyAlignment="1">
      <alignment horizontal="center" vertical="center" wrapText="1"/>
    </xf>
    <xf numFmtId="171" fontId="0" fillId="3" borderId="0" xfId="0" applyNumberFormat="1" applyFill="1" applyAlignment="1">
      <alignment horizontal="center" vertical="center" wrapText="1"/>
    </xf>
    <xf numFmtId="167" fontId="0" fillId="3" borderId="0" xfId="0" applyNumberFormat="1" applyFill="1" applyAlignment="1">
      <alignment horizontal="center" vertical="center" wrapText="1"/>
    </xf>
    <xf numFmtId="171" fontId="40" fillId="3" borderId="0" xfId="0" applyNumberFormat="1" applyFont="1" applyFill="1" applyAlignment="1">
      <alignment horizontal="center" vertical="center" wrapText="1"/>
    </xf>
    <xf numFmtId="0" fontId="51" fillId="3" borderId="0" xfId="0" applyFont="1" applyFill="1" applyAlignment="1">
      <alignment horizontal="center" vertical="center" wrapText="1"/>
    </xf>
    <xf numFmtId="0" fontId="63" fillId="3" borderId="0" xfId="0" applyFont="1" applyFill="1" applyAlignment="1">
      <alignment horizontal="left" vertical="center" wrapText="1"/>
    </xf>
    <xf numFmtId="0" fontId="40" fillId="3" borderId="0" xfId="0" applyFont="1" applyFill="1" applyAlignment="1">
      <alignment horizontal="center" vertical="center" wrapText="1"/>
    </xf>
    <xf numFmtId="0" fontId="0" fillId="0" borderId="0" xfId="0" applyAlignment="1">
      <alignment horizontal="center" vertical="center"/>
    </xf>
    <xf numFmtId="0" fontId="79" fillId="0" borderId="0" xfId="0" applyFont="1" applyAlignment="1">
      <alignment horizontal="right" vertical="center" wrapText="1"/>
    </xf>
    <xf numFmtId="0" fontId="79" fillId="3" borderId="0" xfId="0" applyFont="1" applyFill="1" applyAlignment="1">
      <alignment horizontal="right" vertical="center" wrapText="1"/>
    </xf>
    <xf numFmtId="171" fontId="79" fillId="3" borderId="0" xfId="0" applyNumberFormat="1" applyFont="1" applyFill="1" applyAlignment="1">
      <alignment horizontal="center" vertical="center" wrapText="1"/>
    </xf>
    <xf numFmtId="0" fontId="79" fillId="0" borderId="0" xfId="0" applyFont="1"/>
    <xf numFmtId="0" fontId="66" fillId="5" borderId="19" xfId="1" applyFont="1" applyFill="1" applyBorder="1" applyAlignment="1">
      <alignment horizontal="center" vertical="center" wrapText="1"/>
    </xf>
    <xf numFmtId="49" fontId="43" fillId="0" borderId="0" xfId="0" applyNumberFormat="1" applyFont="1" applyAlignment="1">
      <alignment horizontal="center" vertical="center" wrapText="1"/>
    </xf>
    <xf numFmtId="49" fontId="43" fillId="0" borderId="0" xfId="0" applyNumberFormat="1" applyFont="1" applyAlignment="1">
      <alignment horizontal="center" wrapText="1"/>
    </xf>
    <xf numFmtId="49" fontId="43" fillId="3" borderId="0" xfId="0" applyNumberFormat="1" applyFont="1" applyFill="1" applyAlignment="1">
      <alignment horizontal="center" vertical="center" wrapText="1"/>
    </xf>
    <xf numFmtId="49" fontId="0" fillId="0" borderId="0" xfId="0" applyNumberFormat="1"/>
    <xf numFmtId="0" fontId="15" fillId="0" borderId="0" xfId="0" applyFont="1" applyAlignment="1">
      <alignment wrapText="1"/>
    </xf>
    <xf numFmtId="0" fontId="15" fillId="3" borderId="0" xfId="0" applyFont="1" applyFill="1" applyAlignment="1">
      <alignment wrapText="1"/>
    </xf>
    <xf numFmtId="0" fontId="49" fillId="0" borderId="0" xfId="0" applyFont="1" applyAlignment="1">
      <alignment wrapText="1"/>
    </xf>
    <xf numFmtId="0" fontId="49" fillId="0" borderId="0" xfId="0" applyFont="1" applyAlignment="1">
      <alignment horizontal="center" vertical="center" wrapText="1"/>
    </xf>
    <xf numFmtId="167" fontId="49" fillId="0" borderId="0" xfId="0" applyNumberFormat="1" applyFont="1" applyAlignment="1">
      <alignment wrapText="1"/>
    </xf>
    <xf numFmtId="0" fontId="49" fillId="3" borderId="0" xfId="0" applyFont="1" applyFill="1" applyAlignment="1">
      <alignment wrapText="1"/>
    </xf>
    <xf numFmtId="0" fontId="49" fillId="3" borderId="0" xfId="0" applyFont="1" applyFill="1" applyAlignment="1">
      <alignment horizontal="center" vertical="center" wrapText="1"/>
    </xf>
    <xf numFmtId="167" fontId="49" fillId="3" borderId="0" xfId="0" applyNumberFormat="1" applyFont="1" applyFill="1" applyAlignment="1">
      <alignment wrapText="1"/>
    </xf>
    <xf numFmtId="165" fontId="49" fillId="3" borderId="0" xfId="0" applyNumberFormat="1" applyFont="1" applyFill="1" applyAlignment="1">
      <alignment wrapText="1"/>
    </xf>
    <xf numFmtId="167" fontId="82" fillId="3" borderId="0" xfId="0" applyNumberFormat="1" applyFont="1" applyFill="1" applyAlignment="1">
      <alignment wrapText="1"/>
    </xf>
    <xf numFmtId="171" fontId="49" fillId="3" borderId="0" xfId="0" applyNumberFormat="1" applyFont="1" applyFill="1" applyAlignment="1">
      <alignment wrapText="1"/>
    </xf>
    <xf numFmtId="171" fontId="49" fillId="3" borderId="0" xfId="0" applyNumberFormat="1" applyFont="1" applyFill="1" applyAlignment="1">
      <alignment horizontal="center" vertical="center" wrapText="1"/>
    </xf>
    <xf numFmtId="167" fontId="49" fillId="3" borderId="0" xfId="0" applyNumberFormat="1" applyFont="1" applyFill="1" applyAlignment="1">
      <alignment horizontal="center" vertical="center" wrapText="1"/>
    </xf>
    <xf numFmtId="0" fontId="84" fillId="5" borderId="19" xfId="1" applyFont="1" applyFill="1" applyBorder="1" applyAlignment="1">
      <alignment horizontal="center" vertical="center" wrapText="1"/>
    </xf>
    <xf numFmtId="0" fontId="49" fillId="0" borderId="0" xfId="0" applyFont="1"/>
    <xf numFmtId="0" fontId="87" fillId="3" borderId="0" xfId="0" applyFont="1" applyFill="1" applyAlignment="1">
      <alignment horizontal="center" vertical="center" wrapText="1"/>
    </xf>
    <xf numFmtId="0" fontId="41" fillId="0" borderId="2" xfId="0" applyFont="1" applyBorder="1" applyAlignment="1">
      <alignment horizontal="center" vertical="center" wrapText="1"/>
    </xf>
    <xf numFmtId="0" fontId="88" fillId="3" borderId="0" xfId="0" applyFont="1" applyFill="1" applyAlignment="1">
      <alignment horizontal="center" vertical="center"/>
    </xf>
    <xf numFmtId="41" fontId="79" fillId="0" borderId="0" xfId="185" applyFont="1" applyBorder="1" applyAlignment="1">
      <alignment horizontal="right" vertical="center" wrapText="1"/>
    </xf>
    <xf numFmtId="0" fontId="48" fillId="0" borderId="0" xfId="185" applyNumberFormat="1" applyFont="1" applyAlignment="1">
      <alignment horizontal="left" wrapText="1"/>
    </xf>
    <xf numFmtId="0" fontId="43" fillId="0" borderId="2" xfId="185" applyNumberFormat="1" applyFont="1" applyBorder="1" applyAlignment="1">
      <alignment horizontal="center" vertical="center" wrapText="1"/>
    </xf>
    <xf numFmtId="41" fontId="79" fillId="0" borderId="0" xfId="185" applyFont="1" applyFill="1" applyAlignment="1">
      <alignment horizontal="right" vertical="center" wrapText="1"/>
    </xf>
    <xf numFmtId="168" fontId="57" fillId="0" borderId="2" xfId="186" applyNumberFormat="1" applyFont="1" applyBorder="1" applyAlignment="1">
      <alignment horizontal="left" wrapText="1"/>
    </xf>
    <xf numFmtId="168" fontId="58" fillId="0" borderId="2" xfId="186" applyNumberFormat="1" applyFont="1" applyBorder="1" applyAlignment="1">
      <alignment wrapText="1"/>
    </xf>
    <xf numFmtId="168" fontId="57" fillId="3" borderId="2" xfId="186" applyNumberFormat="1" applyFont="1" applyFill="1" applyBorder="1" applyAlignment="1">
      <alignment horizontal="left" wrapText="1"/>
    </xf>
    <xf numFmtId="168" fontId="58" fillId="3" borderId="2" xfId="186" applyNumberFormat="1" applyFont="1" applyFill="1" applyBorder="1" applyAlignment="1">
      <alignment wrapText="1"/>
    </xf>
    <xf numFmtId="0" fontId="48" fillId="3" borderId="2" xfId="185" applyNumberFormat="1" applyFont="1" applyFill="1" applyBorder="1" applyAlignment="1">
      <alignment horizontal="left" wrapText="1"/>
    </xf>
    <xf numFmtId="41" fontId="79" fillId="3" borderId="0" xfId="185" applyFont="1" applyFill="1" applyBorder="1" applyAlignment="1">
      <alignment horizontal="right" vertical="center" wrapText="1"/>
    </xf>
    <xf numFmtId="0" fontId="48" fillId="3" borderId="0" xfId="185" applyNumberFormat="1" applyFont="1" applyFill="1" applyAlignment="1">
      <alignment horizontal="left" wrapText="1"/>
    </xf>
    <xf numFmtId="165" fontId="48" fillId="3" borderId="0" xfId="185" applyNumberFormat="1" applyFont="1" applyFill="1" applyAlignment="1">
      <alignment horizontal="left" wrapText="1"/>
    </xf>
    <xf numFmtId="167" fontId="64" fillId="3" borderId="0" xfId="187" applyFont="1" applyFill="1" applyAlignment="1">
      <alignment horizontal="right" vertical="center" wrapText="1"/>
    </xf>
    <xf numFmtId="167" fontId="83" fillId="3" borderId="0" xfId="187" applyFont="1" applyFill="1" applyAlignment="1">
      <alignment horizontal="right" vertical="center" wrapText="1"/>
    </xf>
    <xf numFmtId="167" fontId="65" fillId="3" borderId="0" xfId="187" applyFont="1" applyFill="1" applyAlignment="1">
      <alignment horizontal="right" vertical="center" wrapText="1"/>
    </xf>
    <xf numFmtId="42" fontId="40" fillId="3" borderId="0" xfId="186" applyFont="1" applyFill="1" applyBorder="1" applyAlignment="1">
      <alignment horizontal="center" wrapText="1"/>
    </xf>
    <xf numFmtId="42" fontId="40" fillId="3" borderId="0" xfId="186" applyFont="1" applyFill="1" applyBorder="1" applyAlignment="1">
      <alignment horizontal="center" vertical="center" wrapText="1"/>
    </xf>
    <xf numFmtId="0" fontId="80" fillId="3" borderId="2" xfId="0" applyFont="1" applyFill="1" applyBorder="1" applyAlignment="1">
      <alignment horizontal="center" vertical="center" wrapText="1"/>
    </xf>
    <xf numFmtId="49" fontId="85" fillId="5" borderId="16" xfId="1" applyNumberFormat="1" applyFont="1" applyFill="1" applyBorder="1" applyAlignment="1">
      <alignment horizontal="center" vertical="center" wrapText="1"/>
    </xf>
    <xf numFmtId="0" fontId="85" fillId="5" borderId="16" xfId="1" applyFont="1" applyFill="1" applyBorder="1" applyAlignment="1">
      <alignment horizontal="center" vertical="center" wrapText="1"/>
    </xf>
    <xf numFmtId="166" fontId="86" fillId="5" borderId="16" xfId="188" applyFont="1" applyFill="1" applyBorder="1" applyAlignment="1">
      <alignment horizontal="center" vertical="center" wrapText="1"/>
    </xf>
    <xf numFmtId="0" fontId="86" fillId="5" borderId="16" xfId="1" applyFont="1" applyFill="1" applyBorder="1" applyAlignment="1">
      <alignment horizontal="center" vertical="center" wrapText="1"/>
    </xf>
    <xf numFmtId="0" fontId="76" fillId="3" borderId="2" xfId="0" applyFont="1" applyFill="1" applyBorder="1" applyAlignment="1">
      <alignment horizontal="center" vertical="center" wrapText="1"/>
    </xf>
    <xf numFmtId="0" fontId="69" fillId="3" borderId="2" xfId="0" applyFont="1" applyFill="1" applyBorder="1" applyAlignment="1">
      <alignment horizontal="left" vertical="center" wrapText="1"/>
    </xf>
    <xf numFmtId="14" fontId="69" fillId="3" borderId="2" xfId="0" applyNumberFormat="1" applyFont="1" applyFill="1" applyBorder="1" applyAlignment="1">
      <alignment horizontal="center" vertical="center" wrapText="1"/>
    </xf>
    <xf numFmtId="0" fontId="69" fillId="3" borderId="2" xfId="0" applyFont="1" applyFill="1" applyBorder="1" applyAlignment="1">
      <alignment horizontal="center" vertical="center" wrapText="1"/>
    </xf>
    <xf numFmtId="44" fontId="91" fillId="3" borderId="2" xfId="117" applyFont="1" applyFill="1" applyBorder="1" applyAlignment="1">
      <alignment horizontal="center" vertical="center" wrapText="1"/>
    </xf>
    <xf numFmtId="169" fontId="80" fillId="3" borderId="2" xfId="117" applyNumberFormat="1" applyFont="1" applyFill="1" applyBorder="1" applyAlignment="1">
      <alignment horizontal="center" vertical="center" wrapText="1"/>
    </xf>
    <xf numFmtId="15" fontId="69" fillId="3" borderId="2" xfId="0" applyNumberFormat="1" applyFont="1" applyFill="1" applyBorder="1" applyAlignment="1">
      <alignment horizontal="center" vertical="center" wrapText="1"/>
    </xf>
    <xf numFmtId="0" fontId="81" fillId="3" borderId="2" xfId="0" applyFont="1" applyFill="1" applyBorder="1" applyAlignment="1">
      <alignment horizontal="center" vertical="center" wrapText="1"/>
    </xf>
    <xf numFmtId="0" fontId="72" fillId="3" borderId="2" xfId="0" applyFont="1" applyFill="1" applyBorder="1" applyAlignment="1">
      <alignment horizontal="center" vertical="center" wrapText="1"/>
    </xf>
    <xf numFmtId="14" fontId="71" fillId="3" borderId="2" xfId="0" applyNumberFormat="1" applyFont="1" applyFill="1" applyBorder="1" applyAlignment="1">
      <alignment horizontal="center" vertical="center" wrapText="1"/>
    </xf>
    <xf numFmtId="0" fontId="71" fillId="3" borderId="2" xfId="0" applyFont="1" applyFill="1" applyBorder="1" applyAlignment="1">
      <alignment horizontal="left" vertical="center" wrapText="1"/>
    </xf>
    <xf numFmtId="0" fontId="71" fillId="3" borderId="2" xfId="0" applyFont="1" applyFill="1" applyBorder="1" applyAlignment="1">
      <alignment horizontal="center" vertical="center" wrapText="1"/>
    </xf>
    <xf numFmtId="44" fontId="92" fillId="3" borderId="2" xfId="117" applyFont="1" applyFill="1" applyBorder="1" applyAlignment="1">
      <alignment horizontal="center" vertical="center" wrapText="1"/>
    </xf>
    <xf numFmtId="169" fontId="90" fillId="3" borderId="2" xfId="117" applyNumberFormat="1" applyFont="1" applyFill="1" applyBorder="1" applyAlignment="1">
      <alignment horizontal="center" vertical="center" wrapText="1"/>
    </xf>
    <xf numFmtId="15" fontId="71" fillId="3" borderId="2" xfId="0" applyNumberFormat="1" applyFont="1" applyFill="1" applyBorder="1" applyAlignment="1">
      <alignment horizontal="center" vertical="center" wrapText="1"/>
    </xf>
    <xf numFmtId="0" fontId="68" fillId="3" borderId="2" xfId="0" applyFont="1" applyFill="1" applyBorder="1" applyAlignment="1">
      <alignment horizontal="center" vertical="center" wrapText="1"/>
    </xf>
    <xf numFmtId="0" fontId="93" fillId="3" borderId="18" xfId="0" applyFont="1" applyFill="1" applyBorder="1" applyAlignment="1">
      <alignment horizontal="center" vertical="center" wrapText="1"/>
    </xf>
    <xf numFmtId="0" fontId="93" fillId="0" borderId="18" xfId="0" applyFont="1" applyBorder="1" applyAlignment="1">
      <alignment horizontal="center" vertical="center" wrapText="1"/>
    </xf>
    <xf numFmtId="0" fontId="93" fillId="0" borderId="18" xfId="0" applyFont="1" applyBorder="1" applyAlignment="1">
      <alignment horizontal="left" vertical="center" wrapText="1"/>
    </xf>
    <xf numFmtId="0" fontId="93" fillId="3" borderId="2" xfId="0" applyFont="1" applyFill="1" applyBorder="1" applyAlignment="1">
      <alignment horizontal="center" vertical="center" wrapText="1"/>
    </xf>
    <xf numFmtId="0" fontId="94" fillId="5" borderId="16" xfId="1" applyFont="1" applyFill="1" applyBorder="1" applyAlignment="1">
      <alignment horizontal="center" vertical="center" wrapText="1"/>
    </xf>
    <xf numFmtId="170" fontId="95" fillId="3" borderId="18" xfId="185" applyNumberFormat="1" applyFont="1" applyFill="1" applyBorder="1" applyAlignment="1">
      <alignment horizontal="right" vertical="center" wrapText="1"/>
    </xf>
    <xf numFmtId="167" fontId="95" fillId="3" borderId="18" xfId="187" applyFont="1" applyFill="1" applyBorder="1" applyAlignment="1">
      <alignment horizontal="center" vertical="center" wrapText="1"/>
    </xf>
    <xf numFmtId="0" fontId="96" fillId="3" borderId="2" xfId="0" applyFont="1" applyFill="1" applyBorder="1" applyAlignment="1">
      <alignment horizontal="center" vertical="center" wrapText="1"/>
    </xf>
    <xf numFmtId="0" fontId="96" fillId="3" borderId="18" xfId="0" applyFont="1" applyFill="1" applyBorder="1" applyAlignment="1">
      <alignment horizontal="center" vertical="center" wrapText="1"/>
    </xf>
    <xf numFmtId="0" fontId="96" fillId="3" borderId="14" xfId="0" applyFont="1" applyFill="1" applyBorder="1" applyAlignment="1">
      <alignment horizontal="center" vertical="center" wrapText="1"/>
    </xf>
    <xf numFmtId="0" fontId="80" fillId="3" borderId="17" xfId="0" applyFont="1" applyFill="1" applyBorder="1" applyAlignment="1">
      <alignment horizontal="center" vertical="center" wrapText="1"/>
    </xf>
    <xf numFmtId="0" fontId="85" fillId="5" borderId="19" xfId="1" applyFont="1" applyFill="1" applyBorder="1" applyAlignment="1">
      <alignment horizontal="center" vertical="center" wrapText="1"/>
    </xf>
    <xf numFmtId="0" fontId="96" fillId="0" borderId="18" xfId="0" applyFont="1" applyBorder="1" applyAlignment="1">
      <alignment horizontal="center" vertical="center" wrapText="1"/>
    </xf>
    <xf numFmtId="170" fontId="95" fillId="0" borderId="18" xfId="185" applyNumberFormat="1" applyFont="1" applyFill="1" applyBorder="1" applyAlignment="1">
      <alignment horizontal="right" vertical="center" wrapText="1"/>
    </xf>
    <xf numFmtId="167" fontId="95" fillId="0" borderId="18" xfId="187" applyFont="1" applyFill="1" applyBorder="1" applyAlignment="1">
      <alignment horizontal="center" vertical="center" wrapText="1"/>
    </xf>
    <xf numFmtId="0" fontId="96" fillId="7" borderId="2" xfId="0" applyFont="1" applyFill="1" applyBorder="1" applyAlignment="1">
      <alignment horizontal="left" vertical="center" wrapText="1"/>
    </xf>
    <xf numFmtId="0" fontId="93" fillId="7" borderId="18" xfId="0" applyFont="1" applyFill="1" applyBorder="1" applyAlignment="1">
      <alignment horizontal="center" vertical="center" wrapText="1"/>
    </xf>
    <xf numFmtId="0" fontId="93" fillId="7" borderId="5" xfId="0" applyFont="1" applyFill="1" applyBorder="1" applyAlignment="1">
      <alignment horizontal="center" vertical="center" wrapText="1"/>
    </xf>
    <xf numFmtId="0" fontId="97" fillId="7" borderId="2" xfId="0" applyFont="1" applyFill="1" applyBorder="1" applyAlignment="1">
      <alignment horizontal="left" vertical="center" wrapText="1"/>
    </xf>
    <xf numFmtId="0" fontId="97" fillId="7" borderId="2" xfId="0" applyFont="1" applyFill="1" applyBorder="1" applyAlignment="1">
      <alignment horizontal="center" vertical="center" wrapText="1"/>
    </xf>
    <xf numFmtId="0" fontId="97" fillId="7" borderId="3" xfId="0" applyFont="1" applyFill="1" applyBorder="1" applyAlignment="1">
      <alignment vertical="center" wrapText="1"/>
    </xf>
    <xf numFmtId="0" fontId="98" fillId="7" borderId="3" xfId="0" applyFont="1" applyFill="1" applyBorder="1" applyAlignment="1">
      <alignment horizontal="center" vertical="center" wrapText="1"/>
    </xf>
    <xf numFmtId="0" fontId="98" fillId="7" borderId="5" xfId="0" applyFont="1" applyFill="1" applyBorder="1" applyAlignment="1">
      <alignment horizontal="center" vertical="center" wrapText="1"/>
    </xf>
    <xf numFmtId="0" fontId="96" fillId="7" borderId="2" xfId="0" applyFont="1" applyFill="1" applyBorder="1" applyAlignment="1">
      <alignment horizontal="center" vertical="center" wrapText="1"/>
    </xf>
    <xf numFmtId="0" fontId="93" fillId="7" borderId="0" xfId="0" applyFont="1" applyFill="1" applyAlignment="1">
      <alignment horizontal="center" vertical="center"/>
    </xf>
    <xf numFmtId="0" fontId="49" fillId="0" borderId="0" xfId="0" applyFont="1" applyAlignment="1">
      <alignment horizontal="center" vertical="center" wrapText="1"/>
    </xf>
    <xf numFmtId="0" fontId="51" fillId="0" borderId="0" xfId="0" applyFont="1" applyAlignment="1">
      <alignment horizontal="left" vertical="center" wrapText="1"/>
    </xf>
    <xf numFmtId="0" fontId="52" fillId="0" borderId="2" xfId="0" applyFont="1" applyBorder="1" applyAlignment="1">
      <alignment horizontal="center" vertical="center" wrapText="1"/>
    </xf>
    <xf numFmtId="0" fontId="53" fillId="0" borderId="2" xfId="0" applyFont="1" applyBorder="1" applyAlignment="1">
      <alignment horizontal="center" vertical="center" wrapText="1"/>
    </xf>
    <xf numFmtId="0" fontId="52" fillId="0" borderId="2" xfId="0" quotePrefix="1" applyFont="1" applyBorder="1" applyAlignment="1">
      <alignment horizontal="center" vertical="center" wrapText="1"/>
    </xf>
    <xf numFmtId="0" fontId="54" fillId="0" borderId="0" xfId="3" quotePrefix="1" applyAlignment="1">
      <alignment horizontal="center" vertical="center" wrapText="1"/>
    </xf>
    <xf numFmtId="0" fontId="52" fillId="0" borderId="0" xfId="0" quotePrefix="1" applyFont="1" applyAlignment="1">
      <alignment horizontal="center" vertical="center" wrapText="1"/>
    </xf>
    <xf numFmtId="0" fontId="100" fillId="0" borderId="7" xfId="0" applyFont="1" applyBorder="1" applyAlignment="1">
      <alignment horizontal="center"/>
    </xf>
    <xf numFmtId="0" fontId="101" fillId="0" borderId="7" xfId="0" applyFont="1" applyBorder="1" applyAlignment="1">
      <alignment horizontal="center"/>
    </xf>
    <xf numFmtId="0" fontId="100" fillId="0" borderId="0" xfId="0" applyFont="1" applyAlignment="1">
      <alignment horizontal="center" vertical="top"/>
    </xf>
    <xf numFmtId="0" fontId="101" fillId="0" borderId="0" xfId="0" applyFont="1" applyAlignment="1">
      <alignment horizontal="center" vertical="top"/>
    </xf>
    <xf numFmtId="0" fontId="99" fillId="0" borderId="7" xfId="0" applyFont="1" applyBorder="1" applyAlignment="1">
      <alignment horizontal="center"/>
    </xf>
    <xf numFmtId="0" fontId="52" fillId="3" borderId="2" xfId="0" applyFont="1" applyFill="1" applyBorder="1" applyAlignment="1">
      <alignment horizontal="center" vertical="center" wrapText="1"/>
    </xf>
    <xf numFmtId="0" fontId="52" fillId="0" borderId="4" xfId="0" applyFont="1" applyBorder="1" applyAlignment="1">
      <alignment horizontal="left" vertical="center" wrapText="1"/>
    </xf>
    <xf numFmtId="0" fontId="52" fillId="0" borderId="5" xfId="0" applyFont="1" applyBorder="1" applyAlignment="1">
      <alignment horizontal="left" vertical="center" wrapText="1"/>
    </xf>
    <xf numFmtId="0" fontId="59" fillId="3" borderId="6" xfId="0" applyFont="1" applyFill="1" applyBorder="1" applyAlignment="1">
      <alignment horizontal="center" vertical="center" wrapText="1"/>
    </xf>
    <xf numFmtId="0" fontId="59" fillId="3" borderId="7" xfId="0" applyFont="1" applyFill="1" applyBorder="1" applyAlignment="1">
      <alignment horizontal="center" vertical="center" wrapText="1"/>
    </xf>
    <xf numFmtId="0" fontId="59" fillId="3" borderId="8" xfId="0" applyFont="1" applyFill="1" applyBorder="1" applyAlignment="1">
      <alignment horizontal="center" vertical="center" wrapText="1"/>
    </xf>
    <xf numFmtId="0" fontId="59" fillId="3" borderId="9" xfId="0" applyFont="1" applyFill="1" applyBorder="1" applyAlignment="1">
      <alignment horizontal="center" vertical="center" wrapText="1"/>
    </xf>
    <xf numFmtId="0" fontId="59" fillId="3" borderId="0" xfId="0" applyFont="1" applyFill="1" applyAlignment="1">
      <alignment horizontal="center" vertical="center" wrapText="1"/>
    </xf>
    <xf numFmtId="0" fontId="59" fillId="3" borderId="10" xfId="0" applyFont="1" applyFill="1" applyBorder="1" applyAlignment="1">
      <alignment horizontal="center" vertical="center" wrapText="1"/>
    </xf>
    <xf numFmtId="0" fontId="59" fillId="3" borderId="12" xfId="0" applyFont="1" applyFill="1" applyBorder="1" applyAlignment="1">
      <alignment horizontal="center" vertical="center" wrapText="1"/>
    </xf>
    <xf numFmtId="0" fontId="59" fillId="3" borderId="13" xfId="0" applyFont="1" applyFill="1" applyBorder="1" applyAlignment="1">
      <alignment horizontal="center" vertical="center" wrapText="1"/>
    </xf>
    <xf numFmtId="0" fontId="59" fillId="3" borderId="14" xfId="0" applyFont="1" applyFill="1" applyBorder="1" applyAlignment="1">
      <alignment horizontal="center" vertical="center" wrapText="1"/>
    </xf>
    <xf numFmtId="169" fontId="60" fillId="0" borderId="4" xfId="0" applyNumberFormat="1" applyFont="1" applyBorder="1" applyAlignment="1">
      <alignment horizontal="right" vertical="center" wrapText="1"/>
    </xf>
    <xf numFmtId="169" fontId="60" fillId="0" borderId="5" xfId="0" applyNumberFormat="1" applyFont="1" applyBorder="1" applyAlignment="1">
      <alignment horizontal="right" vertical="center" wrapText="1"/>
    </xf>
    <xf numFmtId="170" fontId="61" fillId="3" borderId="2" xfId="0" applyNumberFormat="1" applyFont="1" applyFill="1" applyBorder="1" applyAlignment="1">
      <alignment horizontal="right" vertical="center" wrapText="1"/>
    </xf>
    <xf numFmtId="42" fontId="61" fillId="3" borderId="2" xfId="186" applyFont="1" applyFill="1" applyBorder="1" applyAlignment="1">
      <alignment horizontal="right" vertical="center" wrapText="1"/>
    </xf>
    <xf numFmtId="14" fontId="60" fillId="0" borderId="4" xfId="0" applyNumberFormat="1" applyFont="1" applyBorder="1" applyAlignment="1">
      <alignment horizontal="right" vertical="center" wrapText="1"/>
    </xf>
    <xf numFmtId="14" fontId="60" fillId="0" borderId="5" xfId="0" applyNumberFormat="1" applyFont="1" applyBorder="1" applyAlignment="1">
      <alignment horizontal="right" vertical="center" wrapText="1"/>
    </xf>
    <xf numFmtId="0" fontId="51" fillId="3" borderId="15" xfId="0" applyFont="1" applyFill="1" applyBorder="1" applyAlignment="1">
      <alignment horizontal="left" vertical="center" wrapText="1"/>
    </xf>
    <xf numFmtId="42" fontId="40" fillId="3" borderId="0" xfId="186" applyFont="1" applyFill="1" applyBorder="1" applyAlignment="1">
      <alignment horizontal="center" wrapText="1"/>
    </xf>
    <xf numFmtId="42" fontId="40" fillId="3" borderId="0" xfId="186" applyFont="1" applyFill="1" applyBorder="1" applyAlignment="1">
      <alignment horizontal="center" vertical="center" wrapText="1"/>
    </xf>
    <xf numFmtId="0" fontId="80" fillId="0" borderId="2" xfId="0" applyFont="1" applyFill="1" applyBorder="1" applyAlignment="1">
      <alignment horizontal="center" vertical="center" wrapText="1"/>
    </xf>
    <xf numFmtId="0" fontId="93" fillId="0" borderId="2" xfId="0" applyFont="1" applyFill="1" applyBorder="1" applyAlignment="1">
      <alignment horizontal="center" vertical="center" wrapText="1"/>
    </xf>
    <xf numFmtId="0" fontId="93" fillId="0" borderId="18" xfId="0" applyFont="1" applyFill="1" applyBorder="1" applyAlignment="1">
      <alignment horizontal="center" vertical="center" wrapText="1"/>
    </xf>
    <xf numFmtId="0" fontId="96" fillId="0" borderId="18" xfId="0" applyFont="1" applyFill="1" applyBorder="1" applyAlignment="1">
      <alignment horizontal="center" vertical="center" wrapText="1"/>
    </xf>
    <xf numFmtId="0" fontId="96" fillId="0" borderId="14" xfId="0" applyFont="1" applyFill="1" applyBorder="1" applyAlignment="1">
      <alignment horizontal="center" vertical="center" wrapText="1"/>
    </xf>
    <xf numFmtId="0" fontId="93" fillId="0" borderId="18" xfId="0" applyFont="1" applyFill="1" applyBorder="1" applyAlignment="1">
      <alignment horizontal="left" vertical="center" wrapText="1"/>
    </xf>
    <xf numFmtId="0" fontId="0" fillId="0" borderId="0" xfId="0" applyFill="1"/>
    <xf numFmtId="0" fontId="76" fillId="0" borderId="2" xfId="0" applyFont="1" applyFill="1" applyBorder="1" applyAlignment="1">
      <alignment horizontal="center" vertical="center" wrapText="1"/>
    </xf>
    <xf numFmtId="0" fontId="68" fillId="0" borderId="2" xfId="0" applyFont="1" applyFill="1" applyBorder="1" applyAlignment="1">
      <alignment horizontal="center" vertical="center" wrapText="1"/>
    </xf>
    <xf numFmtId="14" fontId="69" fillId="0" borderId="2" xfId="0" applyNumberFormat="1" applyFont="1" applyFill="1" applyBorder="1" applyAlignment="1">
      <alignment horizontal="center" vertical="center" wrapText="1"/>
    </xf>
    <xf numFmtId="0" fontId="69" fillId="0" borderId="2" xfId="0" applyFont="1" applyFill="1" applyBorder="1" applyAlignment="1">
      <alignment horizontal="left" vertical="center" wrapText="1"/>
    </xf>
    <xf numFmtId="0" fontId="69" fillId="0" borderId="2" xfId="0" applyFont="1" applyFill="1" applyBorder="1" applyAlignment="1">
      <alignment horizontal="center" vertical="center" wrapText="1"/>
    </xf>
    <xf numFmtId="44" fontId="91" fillId="0" borderId="2" xfId="117" applyFont="1" applyFill="1" applyBorder="1" applyAlignment="1">
      <alignment horizontal="center" vertical="center" wrapText="1"/>
    </xf>
    <xf numFmtId="169" fontId="80" fillId="0" borderId="2" xfId="117" applyNumberFormat="1" applyFont="1" applyFill="1" applyBorder="1" applyAlignment="1">
      <alignment horizontal="center" vertical="center" wrapText="1"/>
    </xf>
    <xf numFmtId="15" fontId="69" fillId="0" borderId="2" xfId="0" applyNumberFormat="1" applyFont="1" applyFill="1" applyBorder="1" applyAlignment="1">
      <alignment horizontal="center" vertical="center" wrapText="1"/>
    </xf>
  </cellXfs>
  <cellStyles count="197">
    <cellStyle name="Énfasis1" xfId="1" builtinId="29"/>
    <cellStyle name="Hipervínculo" xfId="3" builtinId="8"/>
    <cellStyle name="Millares [0] 2" xfId="2" xr:uid="{00000000-0005-0000-0000-000002000000}"/>
    <cellStyle name="Millares [0] 2 2" xfId="8" xr:uid="{00000000-0005-0000-0000-000003000000}"/>
    <cellStyle name="Millares [0] 2 2 2" xfId="16" xr:uid="{00000000-0005-0000-0000-000004000000}"/>
    <cellStyle name="Millares [0] 2 2 2 2" xfId="21" xr:uid="{00000000-0005-0000-0000-000005000000}"/>
    <cellStyle name="Millares [0] 2 2 2 2 2" xfId="26" xr:uid="{00000000-0005-0000-0000-000006000000}"/>
    <cellStyle name="Millares [0] 2 2 2 2 2 2" xfId="31" xr:uid="{00000000-0005-0000-0000-000007000000}"/>
    <cellStyle name="Millares [0] 2 2 2 2 2 3" xfId="36" xr:uid="{00000000-0005-0000-0000-000008000000}"/>
    <cellStyle name="Millares [0] 2 2 2 2 2 4" xfId="41" xr:uid="{00000000-0005-0000-0000-000009000000}"/>
    <cellStyle name="Millares [0] 2 2 2 2 2 4 2" xfId="49" xr:uid="{00000000-0005-0000-0000-00000A000000}"/>
    <cellStyle name="Millares [0] 2 2 2 2 2 4 2 2" xfId="61" xr:uid="{00000000-0005-0000-0000-00000B000000}"/>
    <cellStyle name="Millares [0] 2 2 2 2 2 4 2 2 2" xfId="66" xr:uid="{00000000-0005-0000-0000-00000C000000}"/>
    <cellStyle name="Millares [0] 2 2 2 2 2 4 2 3" xfId="77" xr:uid="{00000000-0005-0000-0000-00000D000000}"/>
    <cellStyle name="Millares [0] 2 2 2 2 2 4 2 4" xfId="85" xr:uid="{00000000-0005-0000-0000-00000E000000}"/>
    <cellStyle name="Millares [0] 2 2 2 2 2 4 2 4 2" xfId="98" xr:uid="{00000000-0005-0000-0000-00000F000000}"/>
    <cellStyle name="Millares [0] 2 2 2 2 2 4 2 4 2 2" xfId="106" xr:uid="{00000000-0005-0000-0000-000010000000}"/>
    <cellStyle name="Millares [0] 2 2 2 2 2 4 3" xfId="54" xr:uid="{00000000-0005-0000-0000-000011000000}"/>
    <cellStyle name="Millares [0] 2 2 2 2 2 4 3 2" xfId="60" xr:uid="{00000000-0005-0000-0000-000012000000}"/>
    <cellStyle name="Millares [0] 2 2 2 2 2 4 3 2 2" xfId="67" xr:uid="{00000000-0005-0000-0000-000013000000}"/>
    <cellStyle name="Millares [0] 2 2 2 2 2 4 3 3" xfId="76" xr:uid="{00000000-0005-0000-0000-000014000000}"/>
    <cellStyle name="Millares [0] 2 2 2 2 2 4 3 4" xfId="84" xr:uid="{00000000-0005-0000-0000-000015000000}"/>
    <cellStyle name="Millares [0] 2 2 2 2 2 4 3 4 2" xfId="97" xr:uid="{00000000-0005-0000-0000-000016000000}"/>
    <cellStyle name="Millares [0] 2 2 2 2 2 4 3 4 2 2" xfId="105" xr:uid="{00000000-0005-0000-0000-000017000000}"/>
    <cellStyle name="Millares [0] 2 3" xfId="12" xr:uid="{00000000-0005-0000-0000-000018000000}"/>
    <cellStyle name="Millares [0] 2 3 2" xfId="17" xr:uid="{00000000-0005-0000-0000-000019000000}"/>
    <cellStyle name="Millares [0] 2 3 2 2" xfId="22" xr:uid="{00000000-0005-0000-0000-00001A000000}"/>
    <cellStyle name="Millares [0] 2 3 2 2 2" xfId="27" xr:uid="{00000000-0005-0000-0000-00001B000000}"/>
    <cellStyle name="Millares [0] 2 3 2 2 3" xfId="32" xr:uid="{00000000-0005-0000-0000-00001C000000}"/>
    <cellStyle name="Millares [0] 2 3 2 2 4" xfId="37" xr:uid="{00000000-0005-0000-0000-00001D000000}"/>
    <cellStyle name="Millares [0] 2 3 2 2 4 2" xfId="45" xr:uid="{00000000-0005-0000-0000-00001E000000}"/>
    <cellStyle name="Millares [0] 2 3 2 2 4 2 2" xfId="59" xr:uid="{00000000-0005-0000-0000-00001F000000}"/>
    <cellStyle name="Millares [0] 2 3 2 2 4 2 2 2" xfId="68" xr:uid="{00000000-0005-0000-0000-000020000000}"/>
    <cellStyle name="Millares [0] 2 3 2 2 4 2 3" xfId="75" xr:uid="{00000000-0005-0000-0000-000021000000}"/>
    <cellStyle name="Millares [0] 2 3 2 2 4 2 4" xfId="83" xr:uid="{00000000-0005-0000-0000-000022000000}"/>
    <cellStyle name="Millares [0] 2 3 2 2 4 2 4 2" xfId="96" xr:uid="{00000000-0005-0000-0000-000023000000}"/>
    <cellStyle name="Millares [0] 2 3 2 2 4 2 4 2 2" xfId="104" xr:uid="{00000000-0005-0000-0000-000024000000}"/>
    <cellStyle name="Millares [0] 2 3 2 2 4 3" xfId="50" xr:uid="{00000000-0005-0000-0000-000025000000}"/>
    <cellStyle name="Millares [0] 2 3 2 2 4 3 2" xfId="55" xr:uid="{00000000-0005-0000-0000-000026000000}"/>
    <cellStyle name="Millares [0] 2 3 2 2 4 3 2 2" xfId="64" xr:uid="{00000000-0005-0000-0000-000027000000}"/>
    <cellStyle name="Millares [0] 2 3 2 2 4 3 3" xfId="71" xr:uid="{00000000-0005-0000-0000-000028000000}"/>
    <cellStyle name="Millares [0] 2 3 2 2 4 3 4" xfId="79" xr:uid="{00000000-0005-0000-0000-000029000000}"/>
    <cellStyle name="Millares [0] 2 3 2 2 4 3 4 2" xfId="92" xr:uid="{00000000-0005-0000-0000-00002A000000}"/>
    <cellStyle name="Millares [0] 2 3 2 2 4 3 4 2 2" xfId="100" xr:uid="{00000000-0005-0000-0000-00002B000000}"/>
    <cellStyle name="Millares [0] 2 3 2 2 4 3 4 2 2 2" xfId="113" xr:uid="{00000000-0005-0000-0000-00002C000000}"/>
    <cellStyle name="Millares [0] 2 3 2 2 4 3 4 2 2 2 2" xfId="118" xr:uid="{00000000-0005-0000-0000-00002D000000}"/>
    <cellStyle name="Millares [0] 2 3 2 2 4 3 4 2 2 2 2 2" xfId="122" xr:uid="{00000000-0005-0000-0000-00002E000000}"/>
    <cellStyle name="Millares [0] 2 3 2 2 4 3 4 2 2 2 2 2 2" xfId="128" xr:uid="{00000000-0005-0000-0000-00002F000000}"/>
    <cellStyle name="Millares [0] 2 3 2 2 4 3 4 2 2 2 2 2 2 2" xfId="133" xr:uid="{00000000-0005-0000-0000-000030000000}"/>
    <cellStyle name="Millares [0] 2 3 2 2 4 3 4 2 2 2 2 2 2 2 2" xfId="137" xr:uid="{00000000-0005-0000-0000-000031000000}"/>
    <cellStyle name="Millares [0] 2 3 2 2 4 3 4 2 2 2 2 2 2 2 2 2" xfId="146" xr:uid="{00000000-0005-0000-0000-000032000000}"/>
    <cellStyle name="Millares [0] 2 3 2 2 4 3 4 2 2 2 2 2 2 2 2 2 2" xfId="157" xr:uid="{00000000-0005-0000-0000-000033000000}"/>
    <cellStyle name="Millares [0] 2 3 2 2 4 3 4 2 2 2 2 2 2 2 2 2 3" xfId="164" xr:uid="{00000000-0005-0000-0000-000034000000}"/>
    <cellStyle name="Millares [0] 2 3 2 2 4 3 4 2 2 2 2 2 2 2 2 2 3 2" xfId="174" xr:uid="{00000000-0005-0000-0000-000035000000}"/>
    <cellStyle name="Millares [0] 2 3 2 2 4 3 4 2 2 2 2 2 2 2 2 2 3 2 2" xfId="185" xr:uid="{00000000-0005-0000-0000-000036000000}"/>
    <cellStyle name="Millares [0] 2 3 2 2 4 3 4 2 3" xfId="159" xr:uid="{00000000-0005-0000-0000-000037000000}"/>
    <cellStyle name="Millares [0] 3" xfId="6" xr:uid="{00000000-0005-0000-0000-000038000000}"/>
    <cellStyle name="Millares [0] 3 2" xfId="15" xr:uid="{00000000-0005-0000-0000-000039000000}"/>
    <cellStyle name="Millares [0] 3 2 2" xfId="20" xr:uid="{00000000-0005-0000-0000-00003A000000}"/>
    <cellStyle name="Millares [0] 3 2 2 2" xfId="25" xr:uid="{00000000-0005-0000-0000-00003B000000}"/>
    <cellStyle name="Millares [0] 3 2 2 2 2" xfId="30" xr:uid="{00000000-0005-0000-0000-00003C000000}"/>
    <cellStyle name="Millares [0] 3 2 2 2 3" xfId="35" xr:uid="{00000000-0005-0000-0000-00003D000000}"/>
    <cellStyle name="Millares [0] 3 2 2 2 4" xfId="40" xr:uid="{00000000-0005-0000-0000-00003E000000}"/>
    <cellStyle name="Millares [0] 3 2 2 2 4 2" xfId="48" xr:uid="{00000000-0005-0000-0000-00003F000000}"/>
    <cellStyle name="Millares [0] 3 2 2 2 4 3" xfId="53" xr:uid="{00000000-0005-0000-0000-000040000000}"/>
    <cellStyle name="Millares [0] 3 2 2 2 4 3 2" xfId="58" xr:uid="{00000000-0005-0000-0000-000041000000}"/>
    <cellStyle name="Millares [0] 3 2 2 2 4 3 2 2" xfId="69" xr:uid="{00000000-0005-0000-0000-000042000000}"/>
    <cellStyle name="Millares [0] 3 2 2 2 4 3 3" xfId="74" xr:uid="{00000000-0005-0000-0000-000043000000}"/>
    <cellStyle name="Millares [0] 3 2 2 2 4 3 4" xfId="82" xr:uid="{00000000-0005-0000-0000-000044000000}"/>
    <cellStyle name="Millares [0] 3 2 2 2 4 3 4 2" xfId="95" xr:uid="{00000000-0005-0000-0000-000045000000}"/>
    <cellStyle name="Millares [0] 3 2 2 2 4 3 4 2 2" xfId="103" xr:uid="{00000000-0005-0000-0000-000046000000}"/>
    <cellStyle name="Millares [0] 3 2 2 2 4 3 4 2 2 2" xfId="116" xr:uid="{00000000-0005-0000-0000-000047000000}"/>
    <cellStyle name="Millares [0] 3 2 2 2 4 3 4 2 2 2 2" xfId="121" xr:uid="{00000000-0005-0000-0000-000048000000}"/>
    <cellStyle name="Millares [0] 3 2 2 2 4 3 4 2 2 2 2 2" xfId="125" xr:uid="{00000000-0005-0000-0000-000049000000}"/>
    <cellStyle name="Millares [0] 3 2 2 2 4 3 4 2 2 2 2 2 2" xfId="131" xr:uid="{00000000-0005-0000-0000-00004A000000}"/>
    <cellStyle name="Millares [0] 3 2 2 2 4 3 4 2 2 2 2 2 2 2" xfId="136" xr:uid="{00000000-0005-0000-0000-00004B000000}"/>
    <cellStyle name="Millares [0] 3 2 2 2 4 3 4 2 2 2 2 2 2 2 2" xfId="140" xr:uid="{00000000-0005-0000-0000-00004C000000}"/>
    <cellStyle name="Millares [0] 3 2 2 2 4 3 4 2 2 2 2 2 2 2 2 2" xfId="147" xr:uid="{00000000-0005-0000-0000-00004D000000}"/>
    <cellStyle name="Millares [0] 3 2 2 2 4 3 4 2 2 2 2 2 2 2 2 2 2" xfId="167" xr:uid="{00000000-0005-0000-0000-00004E000000}"/>
    <cellStyle name="Millares [0] 3 2 2 2 4 3 4 2 2 2 2 2 2 2 2 2 2 2" xfId="177" xr:uid="{00000000-0005-0000-0000-00004F000000}"/>
    <cellStyle name="Millares [0] 3 2 2 2 4 3 4 2 2 2 2 2 2 2 2 2 2 2 2" xfId="188" xr:uid="{00000000-0005-0000-0000-000050000000}"/>
    <cellStyle name="Millares [0] 4" xfId="132" xr:uid="{00000000-0005-0000-0000-000051000000}"/>
    <cellStyle name="Millares 2" xfId="152" xr:uid="{00000000-0005-0000-0000-000052000000}"/>
    <cellStyle name="Moneda" xfId="117" builtinId="4"/>
    <cellStyle name="Moneda [0] 2" xfId="44" xr:uid="{00000000-0005-0000-0000-000054000000}"/>
    <cellStyle name="Moneda [0] 2 2" xfId="4" xr:uid="{00000000-0005-0000-0000-000055000000}"/>
    <cellStyle name="Moneda [0] 2 2 2" xfId="13" xr:uid="{00000000-0005-0000-0000-000056000000}"/>
    <cellStyle name="Moneda [0] 2 2 2 2" xfId="18" xr:uid="{00000000-0005-0000-0000-000057000000}"/>
    <cellStyle name="Moneda [0] 2 2 2 2 2" xfId="23" xr:uid="{00000000-0005-0000-0000-000058000000}"/>
    <cellStyle name="Moneda [0] 2 2 2 2 2 2" xfId="28" xr:uid="{00000000-0005-0000-0000-000059000000}"/>
    <cellStyle name="Moneda [0] 2 2 2 2 2 3" xfId="33" xr:uid="{00000000-0005-0000-0000-00005A000000}"/>
    <cellStyle name="Moneda [0] 2 2 2 2 2 4" xfId="38" xr:uid="{00000000-0005-0000-0000-00005B000000}"/>
    <cellStyle name="Moneda [0] 2 2 2 2 2 4 2" xfId="46" xr:uid="{00000000-0005-0000-0000-00005C000000}"/>
    <cellStyle name="Moneda [0] 2 2 2 2 2 4 3" xfId="51" xr:uid="{00000000-0005-0000-0000-00005D000000}"/>
    <cellStyle name="Moneda [0] 2 2 2 2 2 4 3 2" xfId="56" xr:uid="{00000000-0005-0000-0000-00005E000000}"/>
    <cellStyle name="Moneda [0] 2 2 2 2 2 4 3 2 2" xfId="70" xr:uid="{00000000-0005-0000-0000-00005F000000}"/>
    <cellStyle name="Moneda [0] 2 2 2 2 2 4 3 3" xfId="72" xr:uid="{00000000-0005-0000-0000-000060000000}"/>
    <cellStyle name="Moneda [0] 2 2 2 2 2 4 3 4" xfId="80" xr:uid="{00000000-0005-0000-0000-000061000000}"/>
    <cellStyle name="Moneda [0] 2 2 2 2 2 4 3 4 2" xfId="93" xr:uid="{00000000-0005-0000-0000-000062000000}"/>
    <cellStyle name="Moneda [0] 2 2 2 2 2 4 3 4 2 2" xfId="101" xr:uid="{00000000-0005-0000-0000-000063000000}"/>
    <cellStyle name="Moneda [0] 2 2 2 2 2 4 3 4 2 2 2" xfId="114" xr:uid="{00000000-0005-0000-0000-000064000000}"/>
    <cellStyle name="Moneda [0] 2 2 2 2 2 4 3 4 2 2 2 2" xfId="119" xr:uid="{00000000-0005-0000-0000-000065000000}"/>
    <cellStyle name="Moneda [0] 2 2 2 2 2 4 3 4 2 2 2 2 2" xfId="123" xr:uid="{00000000-0005-0000-0000-000066000000}"/>
    <cellStyle name="Moneda [0] 2 2 2 2 2 4 3 4 2 2 2 2 2 2" xfId="129" xr:uid="{00000000-0005-0000-0000-000067000000}"/>
    <cellStyle name="Moneda [0] 2 2 2 2 2 4 3 4 2 2 2 2 2 2 2" xfId="134" xr:uid="{00000000-0005-0000-0000-000068000000}"/>
    <cellStyle name="Moneda [0] 2 2 2 2 2 4 3 4 2 2 2 2 2 2 2 2" xfId="138" xr:uid="{00000000-0005-0000-0000-000069000000}"/>
    <cellStyle name="Moneda [0] 2 2 2 2 2 4 3 4 2 2 2 2 2 2 2 2 2" xfId="148" xr:uid="{00000000-0005-0000-0000-00006A000000}"/>
    <cellStyle name="Moneda [0] 2 2 2 2 2 4 3 4 2 2 2 2 2 2 2 2 2 2" xfId="165" xr:uid="{00000000-0005-0000-0000-00006B000000}"/>
    <cellStyle name="Moneda [0] 2 2 2 2 2 4 3 4 2 2 2 2 2 2 2 2 2 2 2" xfId="175" xr:uid="{00000000-0005-0000-0000-00006C000000}"/>
    <cellStyle name="Moneda [0] 2 2 2 2 2 4 3 4 2 2 2 2 2 2 2 2 2 2 2 2" xfId="186" xr:uid="{00000000-0005-0000-0000-00006D000000}"/>
    <cellStyle name="Moneda [0] 2 2 3" xfId="88" xr:uid="{00000000-0005-0000-0000-00006E000000}"/>
    <cellStyle name="Moneda [0] 2 2 3 2" xfId="108" xr:uid="{00000000-0005-0000-0000-00006F000000}"/>
    <cellStyle name="Moneda [0] 2 2 3 2 2" xfId="141" xr:uid="{00000000-0005-0000-0000-000070000000}"/>
    <cellStyle name="Moneda [0] 2 2 3 2 2 2" xfId="153" xr:uid="{00000000-0005-0000-0000-000071000000}"/>
    <cellStyle name="Moneda [0] 2 2 3 2 2 3" xfId="178" xr:uid="{00000000-0005-0000-0000-000072000000}"/>
    <cellStyle name="Moneda [0] 2 2 3 2 2 3 2" xfId="189" xr:uid="{00000000-0005-0000-0000-000073000000}"/>
    <cellStyle name="Moneda [0] 2 3" xfId="112" xr:uid="{00000000-0005-0000-0000-000074000000}"/>
    <cellStyle name="Moneda [0] 3" xfId="184" xr:uid="{00000000-0005-0000-0000-000075000000}"/>
    <cellStyle name="Moneda [0] 4" xfId="195" xr:uid="{00000000-0005-0000-0000-000076000000}"/>
    <cellStyle name="Moneda 2" xfId="7" xr:uid="{00000000-0005-0000-0000-000077000000}"/>
    <cellStyle name="Moneda 2 2" xfId="5" xr:uid="{00000000-0005-0000-0000-000078000000}"/>
    <cellStyle name="Moneda 2 2 2" xfId="14" xr:uid="{00000000-0005-0000-0000-000079000000}"/>
    <cellStyle name="Moneda 2 2 2 2" xfId="19" xr:uid="{00000000-0005-0000-0000-00007A000000}"/>
    <cellStyle name="Moneda 2 2 2 2 2" xfId="24" xr:uid="{00000000-0005-0000-0000-00007B000000}"/>
    <cellStyle name="Moneda 2 2 2 2 2 2" xfId="29" xr:uid="{00000000-0005-0000-0000-00007C000000}"/>
    <cellStyle name="Moneda 2 2 2 2 2 3" xfId="34" xr:uid="{00000000-0005-0000-0000-00007D000000}"/>
    <cellStyle name="Moneda 2 2 2 2 2 4" xfId="39" xr:uid="{00000000-0005-0000-0000-00007E000000}"/>
    <cellStyle name="Moneda 2 2 2 2 2 4 2" xfId="47" xr:uid="{00000000-0005-0000-0000-00007F000000}"/>
    <cellStyle name="Moneda 2 2 2 2 2 4 2 2" xfId="62" xr:uid="{00000000-0005-0000-0000-000080000000}"/>
    <cellStyle name="Moneda 2 2 2 2 2 4 2 2 2" xfId="65" xr:uid="{00000000-0005-0000-0000-000081000000}"/>
    <cellStyle name="Moneda 2 2 2 2 2 4 2 3" xfId="78" xr:uid="{00000000-0005-0000-0000-000082000000}"/>
    <cellStyle name="Moneda 2 2 2 2 2 4 2 4" xfId="86" xr:uid="{00000000-0005-0000-0000-000083000000}"/>
    <cellStyle name="Moneda 2 2 2 2 2 4 2 4 2" xfId="99" xr:uid="{00000000-0005-0000-0000-000084000000}"/>
    <cellStyle name="Moneda 2 2 2 2 2 4 2 4 2 2" xfId="107" xr:uid="{00000000-0005-0000-0000-000085000000}"/>
    <cellStyle name="Moneda 2 2 2 2 2 4 3" xfId="52" xr:uid="{00000000-0005-0000-0000-000086000000}"/>
    <cellStyle name="Moneda 2 2 2 2 2 4 3 2" xfId="57" xr:uid="{00000000-0005-0000-0000-000087000000}"/>
    <cellStyle name="Moneda 2 2 2 2 2 4 3 2 2" xfId="63" xr:uid="{00000000-0005-0000-0000-000088000000}"/>
    <cellStyle name="Moneda 2 2 2 2 2 4 3 3" xfId="73" xr:uid="{00000000-0005-0000-0000-000089000000}"/>
    <cellStyle name="Moneda 2 2 2 2 2 4 3 4" xfId="81" xr:uid="{00000000-0005-0000-0000-00008A000000}"/>
    <cellStyle name="Moneda 2 2 2 2 2 4 3 4 2" xfId="94" xr:uid="{00000000-0005-0000-0000-00008B000000}"/>
    <cellStyle name="Moneda 2 2 2 2 2 4 3 4 2 2" xfId="102" xr:uid="{00000000-0005-0000-0000-00008C000000}"/>
    <cellStyle name="Moneda 2 2 2 2 2 4 3 4 2 2 2" xfId="115" xr:uid="{00000000-0005-0000-0000-00008D000000}"/>
    <cellStyle name="Moneda 2 2 2 2 2 4 3 4 2 2 2 2" xfId="120" xr:uid="{00000000-0005-0000-0000-00008E000000}"/>
    <cellStyle name="Moneda 2 2 2 2 2 4 3 4 2 2 2 2 2" xfId="124" xr:uid="{00000000-0005-0000-0000-00008F000000}"/>
    <cellStyle name="Moneda 2 2 2 2 2 4 3 4 2 2 2 2 2 2" xfId="130" xr:uid="{00000000-0005-0000-0000-000090000000}"/>
    <cellStyle name="Moneda 2 2 2 2 2 4 3 4 2 2 2 2 2 2 2" xfId="135" xr:uid="{00000000-0005-0000-0000-000091000000}"/>
    <cellStyle name="Moneda 2 2 2 2 2 4 3 4 2 2 2 2 2 2 2 2" xfId="139" xr:uid="{00000000-0005-0000-0000-000092000000}"/>
    <cellStyle name="Moneda 2 2 2 2 2 4 3 4 2 2 2 2 2 2 2 2 2" xfId="145" xr:uid="{00000000-0005-0000-0000-000093000000}"/>
    <cellStyle name="Moneda 2 2 2 2 2 4 3 4 2 2 2 2 2 2 2 2 2 2" xfId="158" xr:uid="{00000000-0005-0000-0000-000094000000}"/>
    <cellStyle name="Moneda 2 2 2 2 2 4 3 4 2 2 2 2 2 2 2 2 2 3" xfId="166" xr:uid="{00000000-0005-0000-0000-000095000000}"/>
    <cellStyle name="Moneda 2 2 2 2 2 4 3 4 2 2 2 2 2 2 2 2 2 3 2" xfId="176" xr:uid="{00000000-0005-0000-0000-000096000000}"/>
    <cellStyle name="Moneda 2 2 2 2 2 4 3 4 2 2 2 2 2 2 2 2 2 3 2 2" xfId="187" xr:uid="{00000000-0005-0000-0000-000097000000}"/>
    <cellStyle name="Moneda 2 2 2 2 2 4 3 4 2 3" xfId="160" xr:uid="{00000000-0005-0000-0000-000098000000}"/>
    <cellStyle name="Moneda 2 2 3" xfId="91" xr:uid="{00000000-0005-0000-0000-000099000000}"/>
    <cellStyle name="Moneda 2 2 3 2" xfId="111" xr:uid="{00000000-0005-0000-0000-00009A000000}"/>
    <cellStyle name="Moneda 2 2 3 2 2" xfId="144" xr:uid="{00000000-0005-0000-0000-00009B000000}"/>
    <cellStyle name="Moneda 2 2 3 2 2 2" xfId="156" xr:uid="{00000000-0005-0000-0000-00009C000000}"/>
    <cellStyle name="Moneda 2 2 3 2 2 3" xfId="181" xr:uid="{00000000-0005-0000-0000-00009D000000}"/>
    <cellStyle name="Moneda 2 2 3 2 2 3 2" xfId="192" xr:uid="{00000000-0005-0000-0000-00009E000000}"/>
    <cellStyle name="Moneda 3" xfId="127" xr:uid="{00000000-0005-0000-0000-00009F000000}"/>
    <cellStyle name="Moneda 4" xfId="150" xr:uid="{00000000-0005-0000-0000-0000A0000000}"/>
    <cellStyle name="Moneda 5" xfId="170" xr:uid="{00000000-0005-0000-0000-0000A1000000}"/>
    <cellStyle name="Moneda 5 2" xfId="173" xr:uid="{00000000-0005-0000-0000-0000A2000000}"/>
    <cellStyle name="Moneda 6" xfId="183" xr:uid="{00000000-0005-0000-0000-0000A3000000}"/>
    <cellStyle name="Moneda 7" xfId="194" xr:uid="{00000000-0005-0000-0000-0000A4000000}"/>
    <cellStyle name="Nivel 1,2.3,5,6,9" xfId="161" xr:uid="{00000000-0005-0000-0000-0000A5000000}"/>
    <cellStyle name="Nivel 4" xfId="162" xr:uid="{00000000-0005-0000-0000-0000A6000000}"/>
    <cellStyle name="Nivel 7" xfId="163" xr:uid="{00000000-0005-0000-0000-0000A7000000}"/>
    <cellStyle name="Normal" xfId="0" builtinId="0"/>
    <cellStyle name="Normal 10" xfId="193" xr:uid="{00000000-0005-0000-0000-0000A9000000}"/>
    <cellStyle name="Normal 2" xfId="9" xr:uid="{00000000-0005-0000-0000-0000AA000000}"/>
    <cellStyle name="Normal 3" xfId="10" xr:uid="{00000000-0005-0000-0000-0000AB000000}"/>
    <cellStyle name="Normal 3 2" xfId="87" xr:uid="{00000000-0005-0000-0000-0000AC000000}"/>
    <cellStyle name="Normal 3 3" xfId="90" xr:uid="{00000000-0005-0000-0000-0000AD000000}"/>
    <cellStyle name="Normal 3 3 2" xfId="109" xr:uid="{00000000-0005-0000-0000-0000AE000000}"/>
    <cellStyle name="Normal 3 3 2 2" xfId="142" xr:uid="{00000000-0005-0000-0000-0000AF000000}"/>
    <cellStyle name="Normal 3 3 2 2 2" xfId="154" xr:uid="{00000000-0005-0000-0000-0000B0000000}"/>
    <cellStyle name="Normal 3 3 2 2 3" xfId="179" xr:uid="{00000000-0005-0000-0000-0000B1000000}"/>
    <cellStyle name="Normal 3 3 2 2 3 2" xfId="190" xr:uid="{00000000-0005-0000-0000-0000B2000000}"/>
    <cellStyle name="Normal 4" xfId="42" xr:uid="{00000000-0005-0000-0000-0000B3000000}"/>
    <cellStyle name="Normal 4 2" xfId="169" xr:uid="{00000000-0005-0000-0000-0000B4000000}"/>
    <cellStyle name="Normal 4 2 2" xfId="172" xr:uid="{00000000-0005-0000-0000-0000B5000000}"/>
    <cellStyle name="Normal 5" xfId="126" xr:uid="{00000000-0005-0000-0000-0000B6000000}"/>
    <cellStyle name="Normal 6" xfId="149" xr:uid="{00000000-0005-0000-0000-0000B7000000}"/>
    <cellStyle name="Normal 7" xfId="151" xr:uid="{00000000-0005-0000-0000-0000B8000000}"/>
    <cellStyle name="Normal 8" xfId="168" xr:uid="{00000000-0005-0000-0000-0000B9000000}"/>
    <cellStyle name="Normal 8 2" xfId="171" xr:uid="{00000000-0005-0000-0000-0000BA000000}"/>
    <cellStyle name="Normal 8 2 2" xfId="196" xr:uid="{00000000-0005-0000-0000-0000BB000000}"/>
    <cellStyle name="Normal 9" xfId="182" xr:uid="{00000000-0005-0000-0000-0000BC000000}"/>
    <cellStyle name="Porcentaje 2" xfId="11" xr:uid="{00000000-0005-0000-0000-0000BD000000}"/>
    <cellStyle name="Porcentaje 2 2" xfId="89" xr:uid="{00000000-0005-0000-0000-0000BE000000}"/>
    <cellStyle name="Porcentaje 2 2 2" xfId="110" xr:uid="{00000000-0005-0000-0000-0000BF000000}"/>
    <cellStyle name="Porcentaje 2 2 2 2" xfId="143" xr:uid="{00000000-0005-0000-0000-0000C0000000}"/>
    <cellStyle name="Porcentaje 2 2 2 2 2" xfId="155" xr:uid="{00000000-0005-0000-0000-0000C1000000}"/>
    <cellStyle name="Porcentaje 2 2 2 2 3" xfId="180" xr:uid="{00000000-0005-0000-0000-0000C2000000}"/>
    <cellStyle name="Porcentaje 2 2 2 2 3 2" xfId="191" xr:uid="{00000000-0005-0000-0000-0000C3000000}"/>
    <cellStyle name="Porcentaje 3" xfId="43" xr:uid="{00000000-0005-0000-0000-0000C4000000}"/>
  </cellStyles>
  <dxfs count="0"/>
  <tableStyles count="0" defaultTableStyle="TableStyleMedium2" defaultPivotStyle="PivotStyleLight16"/>
  <colors>
    <mruColors>
      <color rgb="FFCCFFCC"/>
      <color rgb="FF99FF99"/>
      <color rgb="FF00FFFF"/>
      <color rgb="FFCC99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LAN%20COMPRAS/PLAN%202003/plan_sice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LAN%20COMPRAS/PLAN%202003/MAO&#180;S/Plan%20de%20compras%202002%20formato%20sice_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giraldo/planes/PLAN%20COMPRAS/PLAN%202004/Plan_Compras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osedavid/Library/Containers/com.microsoft.Excel/Data/Documents/C:\PLAN%20COMPRAS\PLAN%202003\plan_sice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EJECUCION INICIAL (3)"/>
      <sheetName val="ORIGINAL (2)"/>
      <sheetName val="BASE_DATOS"/>
      <sheetName val="PLAN COMPRAS_2003"/>
    </sheetNames>
    <sheetDataSet>
      <sheetData sheetId="0" refreshError="1"/>
      <sheetData sheetId="1"/>
      <sheetData sheetId="2"/>
      <sheetData sheetId="3">
        <row r="1">
          <cell r="A1" t="str">
            <v>Nombre del Articulo</v>
          </cell>
          <cell r="B1" t="str">
            <v>Código CUBS</v>
          </cell>
          <cell r="C1" t="str">
            <v>Descripción - SISE</v>
          </cell>
        </row>
        <row r="2">
          <cell r="A2" t="str">
            <v>Fólder AZ Oficio</v>
          </cell>
          <cell r="B2" t="str">
            <v>1.52.1</v>
          </cell>
          <cell r="C2" t="str">
            <v>Suministros De Oficina</v>
          </cell>
        </row>
        <row r="3">
          <cell r="A3" t="str">
            <v>Alcohol antiséptico</v>
          </cell>
          <cell r="B3" t="str">
            <v>1.42.5</v>
          </cell>
          <cell r="C3" t="str">
            <v>Material de curacion.</v>
          </cell>
        </row>
        <row r="4">
          <cell r="A4" t="str">
            <v>Alcohol isopropílico</v>
          </cell>
          <cell r="B4" t="str">
            <v>1.45.1</v>
          </cell>
          <cell r="C4" t="str">
            <v>Quimicos.</v>
          </cell>
        </row>
        <row r="5">
          <cell r="A5" t="str">
            <v>Cinta para Backup 4mm DAT de 125</v>
          </cell>
          <cell r="B5" t="str">
            <v>1.52.1</v>
          </cell>
          <cell r="C5" t="str">
            <v>Suministros De Oficina</v>
          </cell>
        </row>
        <row r="6">
          <cell r="A6" t="str">
            <v>Tinta 500 cc para duplicadora digital</v>
          </cell>
          <cell r="B6" t="str">
            <v>1.52.1</v>
          </cell>
          <cell r="C6" t="str">
            <v>Suministros De Oficina</v>
          </cell>
        </row>
        <row r="7">
          <cell r="A7" t="str">
            <v>Toner negro CT-55 TBLKG - Gestetner 2751</v>
          </cell>
          <cell r="B7" t="str">
            <v>1.52.1</v>
          </cell>
          <cell r="C7" t="str">
            <v>Suministros De Oficina</v>
          </cell>
        </row>
        <row r="8">
          <cell r="A8" t="str">
            <v>Toner para fotocopiadora NP 1010/1020 CANON</v>
          </cell>
          <cell r="B8" t="str">
            <v>1.52.1</v>
          </cell>
          <cell r="C8" t="str">
            <v>Suministros De Oficina</v>
          </cell>
        </row>
        <row r="9">
          <cell r="A9" t="str">
            <v xml:space="preserve">Cajas de CDWRITER marca Sony </v>
          </cell>
          <cell r="B9" t="str">
            <v>1.52.1</v>
          </cell>
          <cell r="C9" t="str">
            <v>Suministros De Oficina</v>
          </cell>
        </row>
        <row r="10">
          <cell r="A10" t="str">
            <v>Vasos desechables 6 onzas</v>
          </cell>
          <cell r="B10" t="str">
            <v>1.50.5</v>
          </cell>
          <cell r="C10" t="str">
            <v>Articulos para la mesa</v>
          </cell>
        </row>
        <row r="11">
          <cell r="A11" t="str">
            <v>Acetatos para fotocopiadora e impr. laser</v>
          </cell>
          <cell r="B11" t="str">
            <v>1.52.1</v>
          </cell>
          <cell r="C11" t="str">
            <v>Suministros De Oficina</v>
          </cell>
        </row>
        <row r="12">
          <cell r="A12" t="str">
            <v>Adhesivos post-it</v>
          </cell>
          <cell r="B12" t="str">
            <v>1.52.1</v>
          </cell>
          <cell r="C12" t="str">
            <v>Suministros De Oficina</v>
          </cell>
        </row>
        <row r="13">
          <cell r="A13" t="str">
            <v>Borrador de nata</v>
          </cell>
          <cell r="B13" t="str">
            <v>1.52.1</v>
          </cell>
          <cell r="C13" t="str">
            <v>Suministros De Oficina</v>
          </cell>
        </row>
        <row r="14">
          <cell r="A14" t="str">
            <v>Borrador para tablero acrílico</v>
          </cell>
          <cell r="B14" t="str">
            <v>1.52.1</v>
          </cell>
          <cell r="C14" t="str">
            <v>Suministros De Oficina</v>
          </cell>
        </row>
        <row r="15">
          <cell r="A15" t="str">
            <v>Cartulina plastificada carta</v>
          </cell>
          <cell r="B15" t="str">
            <v>1.52.1</v>
          </cell>
          <cell r="C15" t="str">
            <v>Suministros De Oficina</v>
          </cell>
        </row>
        <row r="16">
          <cell r="A16" t="str">
            <v>Cartulina plastificada oficio</v>
          </cell>
          <cell r="B16" t="str">
            <v>1.52.1</v>
          </cell>
          <cell r="C16" t="str">
            <v>Suministros De Oficina</v>
          </cell>
        </row>
        <row r="17">
          <cell r="A17" t="str">
            <v>Cartulina tamaño carta</v>
          </cell>
          <cell r="B17" t="str">
            <v>1.52.1</v>
          </cell>
          <cell r="C17" t="str">
            <v>Suministros De Oficina</v>
          </cell>
        </row>
        <row r="18">
          <cell r="A18" t="str">
            <v>Cinta de enmascarar angosta</v>
          </cell>
          <cell r="B18" t="str">
            <v>1.52.1</v>
          </cell>
          <cell r="C18" t="str">
            <v>Suministros De Oficina</v>
          </cell>
        </row>
        <row r="19">
          <cell r="A19" t="str">
            <v>Cinta mágica 3/4" X 36 YARDAS</v>
          </cell>
          <cell r="B19" t="str">
            <v>1.52.1</v>
          </cell>
          <cell r="C19" t="str">
            <v>Suministros De Oficina</v>
          </cell>
        </row>
        <row r="20">
          <cell r="A20" t="str">
            <v>Cinta pegante para empaque</v>
          </cell>
          <cell r="B20" t="str">
            <v>1.52.1</v>
          </cell>
          <cell r="C20" t="str">
            <v>Suministros De Oficina</v>
          </cell>
        </row>
        <row r="21">
          <cell r="A21" t="str">
            <v>Cinta pegante transparente</v>
          </cell>
          <cell r="B21" t="str">
            <v>1.52.1</v>
          </cell>
          <cell r="C21" t="str">
            <v>Suministros De Oficina</v>
          </cell>
        </row>
        <row r="22">
          <cell r="A22" t="str">
            <v>Corrector líquido X 30 Grms</v>
          </cell>
          <cell r="B22" t="str">
            <v>1.52.1</v>
          </cell>
          <cell r="C22" t="str">
            <v>Suministros De Oficina</v>
          </cell>
        </row>
        <row r="23">
          <cell r="A23" t="str">
            <v>Cortador para papel L-200</v>
          </cell>
          <cell r="B23" t="str">
            <v>1.52.1</v>
          </cell>
          <cell r="C23" t="str">
            <v>Suministros De Oficina</v>
          </cell>
        </row>
        <row r="24">
          <cell r="A24" t="str">
            <v>Cuchilla para cortador L-200</v>
          </cell>
          <cell r="B24" t="str">
            <v>1.52.1</v>
          </cell>
          <cell r="C24" t="str">
            <v>Suministros De Oficina</v>
          </cell>
        </row>
        <row r="25">
          <cell r="A25" t="str">
            <v>Esfero  negro</v>
          </cell>
          <cell r="B25" t="str">
            <v>1.52.1</v>
          </cell>
          <cell r="C25" t="str">
            <v>Suministros De Oficina</v>
          </cell>
        </row>
        <row r="26">
          <cell r="A26" t="str">
            <v>Esfero rojo</v>
          </cell>
          <cell r="B26" t="str">
            <v>1.52.1</v>
          </cell>
          <cell r="C26" t="str">
            <v>Suministros De Oficina</v>
          </cell>
        </row>
        <row r="27">
          <cell r="A27" t="str">
            <v>Fólder celuguía horizontal oficio</v>
          </cell>
          <cell r="B27" t="str">
            <v>1.52.1</v>
          </cell>
          <cell r="C27" t="str">
            <v>Suministros De Oficina</v>
          </cell>
        </row>
        <row r="28">
          <cell r="A28" t="str">
            <v>Fólder celuguía horizontal oficio</v>
          </cell>
          <cell r="B28" t="str">
            <v>1.52.1</v>
          </cell>
          <cell r="C28" t="str">
            <v>Suministros De Oficina</v>
          </cell>
        </row>
        <row r="29">
          <cell r="A29" t="str">
            <v>Ganchos clips  Ref C2 X 100</v>
          </cell>
          <cell r="B29" t="str">
            <v>1.52.1</v>
          </cell>
          <cell r="C29" t="str">
            <v>Suministros De Oficina</v>
          </cell>
        </row>
        <row r="30">
          <cell r="A30" t="str">
            <v>Ganchos para legajar 20 JGOS X 3 PCS.</v>
          </cell>
          <cell r="B30" t="str">
            <v>1.52.1</v>
          </cell>
          <cell r="C30" t="str">
            <v>Suministros De Oficina</v>
          </cell>
        </row>
        <row r="31">
          <cell r="A31" t="str">
            <v>Lápices negros</v>
          </cell>
          <cell r="B31" t="str">
            <v>1.52.1</v>
          </cell>
          <cell r="C31" t="str">
            <v>Suministros De Oficina</v>
          </cell>
        </row>
        <row r="32">
          <cell r="A32" t="str">
            <v>Libreta amarilla rayada</v>
          </cell>
          <cell r="B32" t="str">
            <v>1.52.1</v>
          </cell>
          <cell r="C32" t="str">
            <v>Suministros De Oficina</v>
          </cell>
        </row>
        <row r="33">
          <cell r="A33" t="str">
            <v>Libreta borrador oficio</v>
          </cell>
          <cell r="B33" t="str">
            <v>1.52.1</v>
          </cell>
          <cell r="C33" t="str">
            <v>Suministros De Oficina</v>
          </cell>
        </row>
        <row r="34">
          <cell r="A34" t="str">
            <v>Cartulina tamaño carta</v>
          </cell>
          <cell r="B34" t="str">
            <v>1.52.1</v>
          </cell>
          <cell r="C34" t="str">
            <v>Suministros De Oficina</v>
          </cell>
        </row>
        <row r="35">
          <cell r="A35" t="str">
            <v>Minas para portaminas  0.5 EST. X 12</v>
          </cell>
          <cell r="B35" t="str">
            <v>1.52.1</v>
          </cell>
          <cell r="C35" t="str">
            <v>Suministros De Oficina</v>
          </cell>
        </row>
        <row r="36">
          <cell r="A36" t="str">
            <v>Papel contac x 20 metros</v>
          </cell>
          <cell r="B36" t="str">
            <v>1.52.1</v>
          </cell>
          <cell r="C36" t="str">
            <v>Suministros De Oficina</v>
          </cell>
        </row>
        <row r="37">
          <cell r="A37" t="str">
            <v>Papel periódico 70 x 100</v>
          </cell>
          <cell r="B37" t="str">
            <v>1.52.1</v>
          </cell>
          <cell r="C37" t="str">
            <v>Suministros De Oficina</v>
          </cell>
        </row>
        <row r="38">
          <cell r="A38" t="str">
            <v>Papel térmico fax</v>
          </cell>
          <cell r="B38" t="str">
            <v>1.52.1</v>
          </cell>
          <cell r="C38" t="str">
            <v>Suministros De Oficina</v>
          </cell>
        </row>
        <row r="39">
          <cell r="A39" t="str">
            <v>Pegante colbón 245 gramos</v>
          </cell>
          <cell r="B39" t="str">
            <v>1.52.1</v>
          </cell>
          <cell r="C39" t="str">
            <v>Suministros De Oficina</v>
          </cell>
        </row>
        <row r="40">
          <cell r="A40" t="str">
            <v>Libreta borrador oficio</v>
          </cell>
          <cell r="B40" t="str">
            <v>1.52.1</v>
          </cell>
          <cell r="C40" t="str">
            <v>Suministros De Oficina</v>
          </cell>
        </row>
        <row r="41">
          <cell r="A41" t="str">
            <v>Refuerzos autoadhesivos engomados X 100</v>
          </cell>
          <cell r="B41" t="str">
            <v>1.52.1</v>
          </cell>
          <cell r="C41" t="str">
            <v>Suministros De Oficina</v>
          </cell>
        </row>
        <row r="42">
          <cell r="A42" t="str">
            <v>Regla plastica 30 cm.</v>
          </cell>
          <cell r="B42" t="str">
            <v>1.52.1</v>
          </cell>
          <cell r="C42" t="str">
            <v>Suministros De Oficina</v>
          </cell>
        </row>
        <row r="43">
          <cell r="A43" t="str">
            <v>Resaltadores</v>
          </cell>
          <cell r="B43" t="str">
            <v>1.52.1</v>
          </cell>
          <cell r="C43" t="str">
            <v>Suministros De Oficina</v>
          </cell>
        </row>
        <row r="44">
          <cell r="A44" t="str">
            <v>Sobres bond blanco oficio</v>
          </cell>
          <cell r="B44" t="str">
            <v>1.52.1</v>
          </cell>
          <cell r="C44" t="str">
            <v>Suministros De Oficina</v>
          </cell>
        </row>
        <row r="45">
          <cell r="A45" t="str">
            <v>Esfero  negro</v>
          </cell>
          <cell r="B45" t="str">
            <v>1.52.1</v>
          </cell>
          <cell r="C45" t="str">
            <v>Suministros De Oficina</v>
          </cell>
        </row>
        <row r="46">
          <cell r="A46" t="str">
            <v>Sobres de manila extraoficio</v>
          </cell>
          <cell r="B46" t="str">
            <v>1.52.1</v>
          </cell>
          <cell r="C46" t="str">
            <v>Suministros De Oficina</v>
          </cell>
        </row>
        <row r="47">
          <cell r="A47" t="str">
            <v>Sobres de manila gigante</v>
          </cell>
          <cell r="B47" t="str">
            <v>1.52.1</v>
          </cell>
          <cell r="C47" t="str">
            <v>Suministros De Oficina</v>
          </cell>
        </row>
        <row r="48">
          <cell r="A48" t="str">
            <v>Sobres de manila oficio</v>
          </cell>
          <cell r="B48" t="str">
            <v>1.52.1</v>
          </cell>
          <cell r="C48" t="str">
            <v>Suministros De Oficina</v>
          </cell>
        </row>
        <row r="49">
          <cell r="A49" t="str">
            <v>Stiker adhesivo a 1 columna</v>
          </cell>
          <cell r="B49" t="str">
            <v>1.52.1</v>
          </cell>
          <cell r="C49" t="str">
            <v>Suministros De Oficina</v>
          </cell>
        </row>
        <row r="50">
          <cell r="A50" t="str">
            <v>Tinta para Protector de Cheques marca UCHIDA color rojo</v>
          </cell>
          <cell r="B50" t="str">
            <v>1.52.1</v>
          </cell>
          <cell r="C50" t="str">
            <v>Suministros De Oficina</v>
          </cell>
        </row>
        <row r="51">
          <cell r="A51" t="str">
            <v>Toner BC-02</v>
          </cell>
          <cell r="B51" t="str">
            <v>1.52.1</v>
          </cell>
          <cell r="C51" t="str">
            <v>Suministros De Oficina</v>
          </cell>
        </row>
        <row r="52">
          <cell r="A52" t="str">
            <v>Toner BC-20 Faxphone modelo CFXB 3801F</v>
          </cell>
          <cell r="B52" t="str">
            <v>1.52.1</v>
          </cell>
          <cell r="C52" t="str">
            <v>Suministros De Oficina</v>
          </cell>
        </row>
        <row r="53">
          <cell r="A53" t="str">
            <v>Toner Canon BJI-642  (BJ-330) Negro</v>
          </cell>
          <cell r="B53" t="str">
            <v>1.52.1</v>
          </cell>
          <cell r="C53" t="str">
            <v>Suministros De Oficina</v>
          </cell>
        </row>
        <row r="54">
          <cell r="A54" t="str">
            <v>Toner HP 92275A Laser Jet II plus</v>
          </cell>
          <cell r="B54" t="str">
            <v>1.52.1</v>
          </cell>
          <cell r="C54" t="str">
            <v>Suministros De Oficina</v>
          </cell>
        </row>
        <row r="55">
          <cell r="A55" t="str">
            <v>Toner Laser Writer 16/600 macintoch</v>
          </cell>
          <cell r="B55" t="str">
            <v>1.52.1</v>
          </cell>
          <cell r="C55" t="str">
            <v>Suministros De Oficina</v>
          </cell>
        </row>
        <row r="56">
          <cell r="A56" t="str">
            <v>Toner para fax Canon BX-3</v>
          </cell>
          <cell r="B56" t="str">
            <v>1.52.1</v>
          </cell>
          <cell r="C56" t="str">
            <v>Suministros De Oficina</v>
          </cell>
        </row>
        <row r="57">
          <cell r="A57" t="str">
            <v>Toner para impresora HP Laser Jet 6P C-3903A</v>
          </cell>
          <cell r="B57" t="str">
            <v>1.52.1</v>
          </cell>
          <cell r="C57" t="str">
            <v>Suministros De Oficina</v>
          </cell>
        </row>
        <row r="58">
          <cell r="A58" t="str">
            <v>Transparecias  marca Epson</v>
          </cell>
          <cell r="B58" t="str">
            <v>1.52.1</v>
          </cell>
          <cell r="C58" t="str">
            <v>Suministros De Oficina</v>
          </cell>
        </row>
        <row r="59">
          <cell r="A59" t="str">
            <v xml:space="preserve">Cosedora </v>
          </cell>
          <cell r="B59" t="str">
            <v>1.52.2</v>
          </cell>
          <cell r="C59" t="str">
            <v>Elementos Y Accesorios De Oficina</v>
          </cell>
        </row>
        <row r="60">
          <cell r="A60" t="str">
            <v>Folder para legajar 3 argollas 1 pulg.</v>
          </cell>
          <cell r="B60" t="str">
            <v>1.52.1</v>
          </cell>
          <cell r="C60" t="str">
            <v>Suministros De Oficina</v>
          </cell>
        </row>
        <row r="61">
          <cell r="A61" t="str">
            <v>Ganchos para cosedora standar</v>
          </cell>
          <cell r="B61" t="str">
            <v>1.52.1</v>
          </cell>
          <cell r="C61" t="str">
            <v>Suministros De Oficina</v>
          </cell>
        </row>
        <row r="62">
          <cell r="A62" t="str">
            <v xml:space="preserve">Pasta Normadata 10 ALP </v>
          </cell>
          <cell r="B62" t="str">
            <v>1.52.1</v>
          </cell>
          <cell r="C62" t="str">
            <v>Suministros De Oficina</v>
          </cell>
        </row>
        <row r="63">
          <cell r="A63" t="str">
            <v>Pasta Normadata 14 AP azul</v>
          </cell>
          <cell r="B63" t="str">
            <v>1.52.1</v>
          </cell>
          <cell r="C63" t="str">
            <v>Suministros De Oficina</v>
          </cell>
        </row>
        <row r="64">
          <cell r="A64" t="str">
            <v>Perforadora</v>
          </cell>
          <cell r="B64" t="str">
            <v>1.52.2</v>
          </cell>
          <cell r="C64" t="str">
            <v>Elementos Y Accesorios De Oficina</v>
          </cell>
        </row>
        <row r="65">
          <cell r="A65" t="str">
            <v>Sacaganchos</v>
          </cell>
          <cell r="B65" t="str">
            <v>1.52.2</v>
          </cell>
          <cell r="C65" t="str">
            <v>Elementos Y Accesorios De Oficina</v>
          </cell>
        </row>
        <row r="66">
          <cell r="A66" t="str">
            <v>Bayetilla Roja</v>
          </cell>
          <cell r="B66" t="str">
            <v>1.56.2</v>
          </cell>
          <cell r="C66" t="str">
            <v>Escobas, Cepillos, Trapeadores Y Esponja</v>
          </cell>
        </row>
        <row r="67">
          <cell r="A67" t="str">
            <v>Alcohol isopropílico</v>
          </cell>
          <cell r="B67" t="str">
            <v>1.56.2</v>
          </cell>
          <cell r="C67" t="str">
            <v>Escobas, Cepillos, Trapeadores Y Esponja</v>
          </cell>
        </row>
        <row r="68">
          <cell r="A68" t="str">
            <v>Escobas de nylon</v>
          </cell>
          <cell r="B68" t="str">
            <v>1.56.2</v>
          </cell>
          <cell r="C68" t="str">
            <v>Escobas, Cepillos, Trapeadores Y Esponja</v>
          </cell>
        </row>
        <row r="69">
          <cell r="A69" t="str">
            <v>Esponja sintética sabra</v>
          </cell>
          <cell r="B69" t="str">
            <v>1.56.2</v>
          </cell>
          <cell r="C69" t="str">
            <v>Escobas, Cepillos, Trapeadores Y Esponja</v>
          </cell>
        </row>
        <row r="70">
          <cell r="A70" t="str">
            <v>Guantes de caucho calibre 25 Duralón</v>
          </cell>
          <cell r="B70" t="str">
            <v>1.56.2</v>
          </cell>
          <cell r="C70" t="str">
            <v>Escobas, Cepillos, Trapeadores Y Esponja</v>
          </cell>
        </row>
        <row r="71">
          <cell r="A71" t="str">
            <v xml:space="preserve">Limpiones en tela toalla </v>
          </cell>
          <cell r="B71" t="str">
            <v>1.56.2</v>
          </cell>
          <cell r="C71" t="str">
            <v>Escobas, Cepillos, Trapeadores Y Esponja</v>
          </cell>
        </row>
        <row r="72">
          <cell r="A72" t="str">
            <v>Mechas para trapero</v>
          </cell>
          <cell r="B72" t="str">
            <v>1.56.2</v>
          </cell>
          <cell r="C72" t="str">
            <v>Escobas, Cepillos, Trapeadores Y Esponja</v>
          </cell>
        </row>
        <row r="73">
          <cell r="A73" t="str">
            <v>Cresopinol</v>
          </cell>
          <cell r="B73" t="str">
            <v>1.56.3</v>
          </cell>
          <cell r="C73" t="str">
            <v>Compuestos Preparados Para Limpieza Y Pu</v>
          </cell>
        </row>
        <row r="74">
          <cell r="A74" t="str">
            <v>Detergente en polvo x 1000 gramos</v>
          </cell>
          <cell r="B74" t="str">
            <v>1.56.3</v>
          </cell>
          <cell r="C74" t="str">
            <v>Compuestos Preparados Para Limpieza Y Pu</v>
          </cell>
        </row>
        <row r="75">
          <cell r="A75" t="str">
            <v>Jabón lavaplatos</v>
          </cell>
          <cell r="B75" t="str">
            <v>1.56.3</v>
          </cell>
          <cell r="C75" t="str">
            <v>Compuestos Preparados Para Limpieza Y Pu</v>
          </cell>
        </row>
        <row r="76">
          <cell r="A76" t="str">
            <v>Jabón líquido para manos X GALÓN</v>
          </cell>
          <cell r="B76" t="str">
            <v>1.56.3</v>
          </cell>
          <cell r="C76" t="str">
            <v>Compuestos Preparados Para Limpieza Y Pu</v>
          </cell>
        </row>
        <row r="77">
          <cell r="A77" t="str">
            <v>Lustramuebles  X 500 cc poliflor</v>
          </cell>
          <cell r="B77" t="str">
            <v>1.56.3</v>
          </cell>
          <cell r="C77" t="str">
            <v>Compuestos Preparados Para Limpieza Y Pu</v>
          </cell>
        </row>
        <row r="78">
          <cell r="A78" t="str">
            <v xml:space="preserve">Bolsas para la basura </v>
          </cell>
          <cell r="B78" t="str">
            <v>1.52.1</v>
          </cell>
          <cell r="C78" t="str">
            <v>Suministros De Oficina</v>
          </cell>
        </row>
        <row r="79">
          <cell r="A79" t="str">
            <v>OVEROLES DRIL</v>
          </cell>
          <cell r="B79" t="str">
            <v>1.60.1</v>
          </cell>
          <cell r="C79" t="str">
            <v>Ropa de uso exterior para hombres.</v>
          </cell>
        </row>
        <row r="80">
          <cell r="A80" t="str">
            <v>BLUSAS DE DRIL</v>
          </cell>
          <cell r="B80" t="str">
            <v>1.60.1</v>
          </cell>
          <cell r="C80" t="str">
            <v>Ropa de uso exterior para hombres.</v>
          </cell>
        </row>
        <row r="81">
          <cell r="A81" t="str">
            <v xml:space="preserve">Gafas Protectoras </v>
          </cell>
          <cell r="B81" t="str">
            <v>1.60.15</v>
          </cell>
          <cell r="C81" t="str">
            <v>Ropa ligera especializada y accesorios.</v>
          </cell>
        </row>
        <row r="82">
          <cell r="A82" t="str">
            <v>Papel higiénico</v>
          </cell>
          <cell r="B82" t="str">
            <v>1.61.4</v>
          </cell>
          <cell r="C82" t="str">
            <v>Productos de papel para tocador.</v>
          </cell>
        </row>
        <row r="83">
          <cell r="A83" t="str">
            <v xml:space="preserve">Toalla manos para dispensador </v>
          </cell>
          <cell r="B83" t="str">
            <v>1.61.4</v>
          </cell>
          <cell r="C83" t="str">
            <v>Productos de papel para tocador.</v>
          </cell>
        </row>
        <row r="84">
          <cell r="A84" t="str">
            <v>Cinta para impresora Epson LQ-1070 / 1170</v>
          </cell>
          <cell r="B84" t="str">
            <v>1.52.1</v>
          </cell>
          <cell r="C84" t="str">
            <v>Suministros De Oficina</v>
          </cell>
        </row>
        <row r="85">
          <cell r="A85" t="str">
            <v>Cinta para impresora Epson LQ- 2170 / 2070</v>
          </cell>
          <cell r="B85" t="str">
            <v>1.52.1</v>
          </cell>
          <cell r="C85" t="str">
            <v>Suministros De Oficina</v>
          </cell>
        </row>
        <row r="86">
          <cell r="A86" t="str">
            <v>Papel bond 75 grs. carta</v>
          </cell>
          <cell r="B86" t="str">
            <v>1.52.1</v>
          </cell>
          <cell r="C86" t="str">
            <v>Suministros De Oficina</v>
          </cell>
        </row>
        <row r="87">
          <cell r="A87" t="str">
            <v>Papel bond 75 grs. oficio</v>
          </cell>
          <cell r="B87" t="str">
            <v>1.52.1</v>
          </cell>
          <cell r="C87" t="str">
            <v>Suministros De Oficina</v>
          </cell>
        </row>
        <row r="88">
          <cell r="A88" t="str">
            <v>Diskette 3.5 HD 1.44 Mb (CAJA X 10 )</v>
          </cell>
          <cell r="B88" t="str">
            <v>1.52.1</v>
          </cell>
          <cell r="C88" t="str">
            <v>Suministros De Oficina</v>
          </cell>
        </row>
        <row r="89">
          <cell r="A89" t="str">
            <v>Mezclador para tinto paquete x 1000 unid.</v>
          </cell>
          <cell r="B89" t="str">
            <v>1.50.5</v>
          </cell>
          <cell r="C89" t="str">
            <v>Articulos para la mesa.</v>
          </cell>
        </row>
        <row r="90">
          <cell r="A90" t="str">
            <v>Toner para cartridge C4092A -HP. 1100A</v>
          </cell>
          <cell r="B90" t="str">
            <v>1.52.1</v>
          </cell>
          <cell r="C90" t="str">
            <v>Suministros De Oficina</v>
          </cell>
        </row>
        <row r="91">
          <cell r="A91" t="str">
            <v>Toner HP ref 51645a 720 C</v>
          </cell>
          <cell r="B91" t="str">
            <v>1.52.1</v>
          </cell>
          <cell r="C91" t="str">
            <v>Suministros De Oficina</v>
          </cell>
        </row>
        <row r="92">
          <cell r="A92" t="str">
            <v>Papel F.C. 9 1/2 * 11, 2 partes blanco</v>
          </cell>
          <cell r="B92" t="str">
            <v>1.52.3</v>
          </cell>
          <cell r="C92" t="str">
            <v>Formas Y Sobres</v>
          </cell>
        </row>
        <row r="93">
          <cell r="A93" t="str">
            <v>Café</v>
          </cell>
          <cell r="B93" t="str">
            <v>1.64.11</v>
          </cell>
          <cell r="C93" t="str">
            <v>Cafe, te, chocolate y aromatica</v>
          </cell>
        </row>
        <row r="94">
          <cell r="A94" t="str">
            <v>Azúcar (caja x 560 cubos)</v>
          </cell>
          <cell r="B94" t="str">
            <v>1.64.5</v>
          </cell>
          <cell r="C94" t="str">
            <v>Azucar, confiteria y nueces.</v>
          </cell>
        </row>
        <row r="95">
          <cell r="A95" t="str">
            <v>Telefax</v>
          </cell>
          <cell r="B95" t="str">
            <v>1.52.2</v>
          </cell>
          <cell r="C95" t="str">
            <v>Elementos Y Accesorios De Oficina</v>
          </cell>
        </row>
        <row r="96">
          <cell r="A96" t="str">
            <v>Remachadora con remaches diversos tamaños</v>
          </cell>
          <cell r="B96" t="str">
            <v>1.14.29</v>
          </cell>
          <cell r="C96" t="str">
            <v>Maquinas remachadoras.</v>
          </cell>
        </row>
        <row r="97">
          <cell r="A97" t="str">
            <v>Kit destornilladores diferentes longitudes y calibres</v>
          </cell>
          <cell r="B97" t="str">
            <v>1.30.1</v>
          </cell>
          <cell r="C97" t="str">
            <v>Herramientas manuales afiladas y sin fuerza motriz.</v>
          </cell>
        </row>
        <row r="98">
          <cell r="A98" t="str">
            <v>Taladro percutor Bosch</v>
          </cell>
          <cell r="B98" t="str">
            <v>1.30.3</v>
          </cell>
          <cell r="C98" t="str">
            <v>Herramientas manuales y con fuerza motriz.</v>
          </cell>
        </row>
        <row r="99">
          <cell r="A99" t="str">
            <v>Kit herramienta vehicular</v>
          </cell>
          <cell r="B99" t="str">
            <v>1.30.6</v>
          </cell>
          <cell r="C99" t="str">
            <v>Cajas de herramientas y ferreteria</v>
          </cell>
        </row>
        <row r="100">
          <cell r="A100" t="str">
            <v>Pilas para camara fotográfica  Ref. Lithium 3V</v>
          </cell>
          <cell r="B100" t="str">
            <v>1.39.9</v>
          </cell>
          <cell r="C100" t="str">
            <v>Baterias o pilas</v>
          </cell>
        </row>
        <row r="101">
          <cell r="A101" t="str">
            <v>Disco Duro de 20 Gb</v>
          </cell>
          <cell r="B101" t="str">
            <v>1.47.3</v>
          </cell>
          <cell r="C101" t="str">
            <v>Hardware</v>
          </cell>
        </row>
        <row r="102">
          <cell r="A102" t="str">
            <v>Impresora para Sticker</v>
          </cell>
          <cell r="B102" t="str">
            <v>1.47.3</v>
          </cell>
          <cell r="C102" t="str">
            <v>Hardware</v>
          </cell>
        </row>
        <row r="103">
          <cell r="A103" t="str">
            <v>Teclado para computador</v>
          </cell>
          <cell r="B103" t="str">
            <v>1.47.2</v>
          </cell>
          <cell r="C103" t="str">
            <v>Periferico</v>
          </cell>
        </row>
        <row r="104">
          <cell r="A104" t="str">
            <v>Disco Optico marca Sony de 640 MB</v>
          </cell>
          <cell r="B104" t="str">
            <v>1.47.2</v>
          </cell>
          <cell r="C104" t="str">
            <v>Periferico</v>
          </cell>
        </row>
        <row r="105">
          <cell r="A105" t="str">
            <v>Cajas de cartón para archivo Ref. L-200</v>
          </cell>
          <cell r="B105" t="str">
            <v>1.52.1</v>
          </cell>
          <cell r="C105" t="str">
            <v>Suministros De Oficina</v>
          </cell>
        </row>
        <row r="106">
          <cell r="A106" t="str">
            <v>Toner Epson Stylus 3000 Ref: S020122</v>
          </cell>
          <cell r="B106" t="str">
            <v>1.52.1</v>
          </cell>
          <cell r="C106" t="str">
            <v>Suministros De Oficina</v>
          </cell>
        </row>
        <row r="107">
          <cell r="A107" t="str">
            <v>Toner Epson Stylus 3000 Ref: S020126</v>
          </cell>
          <cell r="B107" t="str">
            <v>1.52.1</v>
          </cell>
          <cell r="C107" t="str">
            <v>Suministros De Oficina</v>
          </cell>
        </row>
        <row r="108">
          <cell r="A108" t="str">
            <v>Toner Epson Stylus 3000 Ref: S020130</v>
          </cell>
          <cell r="B108" t="str">
            <v>1.52.1</v>
          </cell>
          <cell r="C108" t="str">
            <v>Suministros De Oficina</v>
          </cell>
        </row>
        <row r="109">
          <cell r="A109" t="str">
            <v>Toner Epson Stylus 3000 Ref: S020118</v>
          </cell>
          <cell r="B109" t="str">
            <v>1.52.1</v>
          </cell>
          <cell r="C109" t="str">
            <v>Suministros De Oficina</v>
          </cell>
        </row>
        <row r="110">
          <cell r="A110" t="str">
            <v>Toner para impresora Lexmar E-310</v>
          </cell>
          <cell r="B110" t="str">
            <v>1.52.1</v>
          </cell>
          <cell r="C110" t="str">
            <v>Suministros De Oficina</v>
          </cell>
        </row>
        <row r="111">
          <cell r="A111" t="str">
            <v>Cosedora Semindustrial</v>
          </cell>
          <cell r="B111" t="str">
            <v>1.52.2</v>
          </cell>
          <cell r="C111" t="str">
            <v>Elementos Y Accesorios De Oficina</v>
          </cell>
        </row>
        <row r="112">
          <cell r="A112" t="str">
            <v>Cosedora Semindustrial</v>
          </cell>
          <cell r="B112" t="str">
            <v>1.52.2</v>
          </cell>
          <cell r="C112" t="str">
            <v>Elementos Y Accesorios De Oficina</v>
          </cell>
        </row>
        <row r="113">
          <cell r="A113" t="str">
            <v>Filtros ozono</v>
          </cell>
          <cell r="B113" t="str">
            <v>1.26.1</v>
          </cell>
          <cell r="C113" t="str">
            <v>Equipo purificador de agua</v>
          </cell>
        </row>
        <row r="114">
          <cell r="A114" t="str">
            <v>Bombilla de 26 w doble twin - Halógena de 4 pines</v>
          </cell>
          <cell r="B114" t="str">
            <v>1.40.1</v>
          </cell>
          <cell r="C114" t="str">
            <v>Dispositivos de iluminacion electrica para interiores y exteriores</v>
          </cell>
        </row>
        <row r="115">
          <cell r="A115" t="str">
            <v>Bombilla de 60 x 120 voltios</v>
          </cell>
          <cell r="B115" t="str">
            <v>1.40.1</v>
          </cell>
          <cell r="C115" t="str">
            <v>Dispositivos de iluminacion electrica para interiores y exteriores</v>
          </cell>
        </row>
        <row r="116">
          <cell r="A116" t="str">
            <v>Bombilla dicróica 12 V x 50 W sin campana, ref. G6.35</v>
          </cell>
          <cell r="B116" t="str">
            <v>1.40.1</v>
          </cell>
          <cell r="C116" t="str">
            <v>Dispositivos de iluminacion electrica para interiores y exteriores</v>
          </cell>
        </row>
        <row r="117">
          <cell r="A117" t="str">
            <v>Bombilla halógena 12 x 50 EXN Realite</v>
          </cell>
          <cell r="B117" t="str">
            <v>1.40.1</v>
          </cell>
          <cell r="C117" t="str">
            <v>Dispositivos de iluminacion electrica para interiores y exteriores</v>
          </cell>
        </row>
        <row r="118">
          <cell r="A118" t="str">
            <v>Bombilla PLC 26w 2 pines Halógena doble twin 624d-3</v>
          </cell>
          <cell r="B118" t="str">
            <v>1.40.1</v>
          </cell>
          <cell r="C118" t="str">
            <v>Dispositivos de iluminacion electrica para interiores y exteriores</v>
          </cell>
        </row>
        <row r="119">
          <cell r="A119" t="str">
            <v>Bombilla VLI 70 w, marca Venture</v>
          </cell>
          <cell r="B119" t="str">
            <v>1.40.1</v>
          </cell>
          <cell r="C119" t="str">
            <v>Dispositivos de iluminacion electrica para interiores y exteriores</v>
          </cell>
        </row>
        <row r="120">
          <cell r="A120" t="str">
            <v>Bombillo de 70 w sodio sin arrancador E-27</v>
          </cell>
          <cell r="B120" t="str">
            <v>1.40.1</v>
          </cell>
          <cell r="C120" t="str">
            <v>Dispositivos de iluminacion electrica para interiores y exteriores</v>
          </cell>
        </row>
        <row r="121">
          <cell r="A121" t="str">
            <v>Bombillo mercurio de 250 w.</v>
          </cell>
          <cell r="B121" t="str">
            <v>1.40.1</v>
          </cell>
          <cell r="C121" t="str">
            <v>Dispositivos de iluminacion electrica para interiores y exteriores</v>
          </cell>
        </row>
        <row r="122">
          <cell r="A122" t="str">
            <v>Revelador 3135</v>
          </cell>
          <cell r="B122" t="str">
            <v>1.44.4</v>
          </cell>
          <cell r="C122" t="str">
            <v>Equipo fotografico para revelado y acabado.</v>
          </cell>
        </row>
        <row r="123">
          <cell r="A123" t="str">
            <v>Revelador negro Ref. CD-55 para fotocopiadora 2751</v>
          </cell>
          <cell r="B123" t="str">
            <v>1.44.4</v>
          </cell>
          <cell r="C123" t="str">
            <v>Equipo fotografico para revelado y acabado.</v>
          </cell>
        </row>
        <row r="124">
          <cell r="A124" t="str">
            <v>Cinta Impresora Unisys LP-800</v>
          </cell>
          <cell r="B124" t="str">
            <v>1.52.1</v>
          </cell>
          <cell r="C124" t="str">
            <v>Suministros De Oficina</v>
          </cell>
        </row>
        <row r="125">
          <cell r="A125" t="str">
            <v>ZIP marca IOMEGA de 250 MB</v>
          </cell>
          <cell r="B125" t="str">
            <v>1.47.2</v>
          </cell>
          <cell r="C125" t="str">
            <v>Periferico</v>
          </cell>
        </row>
        <row r="126">
          <cell r="A126" t="str">
            <v>Pliegos de papel canson en colores surtidos</v>
          </cell>
          <cell r="B126" t="str">
            <v>1.52.1</v>
          </cell>
          <cell r="C126" t="str">
            <v>Suministros De Oficina</v>
          </cell>
        </row>
        <row r="127">
          <cell r="A127" t="str">
            <v>Toner UDS 15</v>
          </cell>
          <cell r="B127" t="str">
            <v>1.52.1</v>
          </cell>
          <cell r="C127" t="str">
            <v>Suministros De Oficina</v>
          </cell>
        </row>
        <row r="128">
          <cell r="A128" t="str">
            <v xml:space="preserve">Multivoltiamperimetro digital </v>
          </cell>
          <cell r="B128" t="str">
            <v>1.31.3</v>
          </cell>
          <cell r="C128" t="str">
            <v>Grupos y paquetes de herramientas de medicion</v>
          </cell>
        </row>
        <row r="129">
          <cell r="A129" t="str">
            <v>Escalera de extension</v>
          </cell>
          <cell r="B129" t="str">
            <v>1.30.2</v>
          </cell>
          <cell r="C129" t="str">
            <v>Herramientas manuales, sin filo y sin fuerza motriz</v>
          </cell>
        </row>
        <row r="130">
          <cell r="A130" t="str">
            <v xml:space="preserve">Multivoltiamperimetro digital </v>
          </cell>
          <cell r="B130" t="str">
            <v>1.31.3</v>
          </cell>
          <cell r="C130" t="str">
            <v>Grupos y paquetes de herramientas de medicion</v>
          </cell>
        </row>
        <row r="131">
          <cell r="A131" t="str">
            <v xml:space="preserve">Multivoltiamperimetro digital </v>
          </cell>
          <cell r="B131" t="str">
            <v>1.31.3</v>
          </cell>
          <cell r="C131" t="str">
            <v>Grupos y paquetes de herramientas de medicion</v>
          </cell>
        </row>
        <row r="132">
          <cell r="A132" t="str">
            <v>Toner para fotocopiadora CANON NP-6012</v>
          </cell>
          <cell r="B132" t="str">
            <v>1.52.1</v>
          </cell>
          <cell r="C132" t="str">
            <v>Suministros De Oficina</v>
          </cell>
        </row>
        <row r="133">
          <cell r="A133" t="str">
            <v>Mouse Apple Ref: PROMOUSE</v>
          </cell>
          <cell r="B133" t="str">
            <v>1.47.2</v>
          </cell>
          <cell r="C133" t="str">
            <v>Periferico</v>
          </cell>
        </row>
        <row r="134">
          <cell r="A134" t="str">
            <v>Papel marca Epson Glossy</v>
          </cell>
          <cell r="B134" t="str">
            <v>1.52.1</v>
          </cell>
          <cell r="C134" t="str">
            <v>Suministros De Oficina</v>
          </cell>
        </row>
        <row r="135">
          <cell r="A135" t="str">
            <v>Papel marca Epson Ref. S04106</v>
          </cell>
          <cell r="B135" t="str">
            <v>1.52.1</v>
          </cell>
          <cell r="C135" t="str">
            <v>Suministros De Oficina</v>
          </cell>
        </row>
        <row r="136">
          <cell r="A136" t="str">
            <v>Papel marca Epson Ref. S041062</v>
          </cell>
          <cell r="B136" t="str">
            <v>1.52.1</v>
          </cell>
          <cell r="C136" t="str">
            <v>Suministros De Oficina</v>
          </cell>
        </row>
        <row r="137">
          <cell r="A137" t="str">
            <v>Papel marca Epson Referencia A2 SO41079</v>
          </cell>
          <cell r="B137" t="str">
            <v>1.52.1</v>
          </cell>
          <cell r="C137" t="str">
            <v>Suministros De Oficina</v>
          </cell>
        </row>
        <row r="138">
          <cell r="A138" t="str">
            <v>Toner HP KIT HPC 3964A color laser 5M</v>
          </cell>
          <cell r="B138" t="str">
            <v>1.52.1</v>
          </cell>
          <cell r="C138" t="str">
            <v>Suministros De Oficina</v>
          </cell>
        </row>
        <row r="139">
          <cell r="A139" t="str">
            <v>Mouse</v>
          </cell>
          <cell r="B139" t="str">
            <v>1.47.2</v>
          </cell>
          <cell r="C139" t="str">
            <v>Periferico</v>
          </cell>
        </row>
        <row r="140">
          <cell r="A140" t="str">
            <v>Toner HP ref 51641a 720 C COLOR</v>
          </cell>
          <cell r="B140" t="str">
            <v>1.52.1</v>
          </cell>
          <cell r="C140" t="str">
            <v>Suministros De Oficina</v>
          </cell>
        </row>
        <row r="141">
          <cell r="A141" t="str">
            <v>Toner HP ref: C3102A</v>
          </cell>
          <cell r="B141" t="str">
            <v>1.52.1</v>
          </cell>
          <cell r="C141" t="str">
            <v>Suministros De Oficina</v>
          </cell>
        </row>
        <row r="142">
          <cell r="A142" t="str">
            <v>Toner HP ref: C3103A</v>
          </cell>
          <cell r="B142" t="str">
            <v>1.52.1</v>
          </cell>
          <cell r="C142" t="str">
            <v>Suministros De Oficina</v>
          </cell>
        </row>
        <row r="143">
          <cell r="A143" t="str">
            <v>Toner HP ref: C3104A</v>
          </cell>
          <cell r="B143" t="str">
            <v>1.52.1</v>
          </cell>
          <cell r="C143" t="str">
            <v>Suministros De Oficina</v>
          </cell>
        </row>
        <row r="144">
          <cell r="A144" t="str">
            <v>Toner HP ref: C3105A</v>
          </cell>
          <cell r="B144" t="str">
            <v>1.52.1</v>
          </cell>
          <cell r="C144" t="str">
            <v>Suministros De Oficina</v>
          </cell>
        </row>
        <row r="145">
          <cell r="A145" t="str">
            <v>Chinches X 50 unidades</v>
          </cell>
          <cell r="B145" t="str">
            <v>1.52.1</v>
          </cell>
          <cell r="C145" t="str">
            <v>Suministros De Oficina</v>
          </cell>
        </row>
        <row r="146">
          <cell r="A146" t="str">
            <v>Blanqueador de 20 litros</v>
          </cell>
          <cell r="B146" t="str">
            <v>1.56.3</v>
          </cell>
          <cell r="C146" t="str">
            <v>Compuestos Preparados Para Limpieza Y Pu</v>
          </cell>
        </row>
        <row r="147">
          <cell r="A147" t="str">
            <v>DOTACION</v>
          </cell>
          <cell r="B147" t="str">
            <v>1.60.1</v>
          </cell>
          <cell r="C147" t="str">
            <v>Ropa de uso exterior para hombres.</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ORIGINAL (2)"/>
      <sheetName val="ORIGINAL (3)"/>
      <sheetName val="Hoja2"/>
      <sheetName val="Hoja3"/>
    </sheetNames>
    <sheetDataSet>
      <sheetData sheetId="0"/>
      <sheetData sheetId="1"/>
      <sheetData sheetId="2"/>
      <sheetData sheetId="3">
        <row r="1">
          <cell r="A1">
            <v>3968.36</v>
          </cell>
          <cell r="B1" t="str">
            <v>Alcohol antiséptico</v>
          </cell>
          <cell r="C1" t="str">
            <v>BOTELLA</v>
          </cell>
        </row>
        <row r="2">
          <cell r="A2">
            <v>7656</v>
          </cell>
          <cell r="B2" t="str">
            <v>Alcohol isopropílico</v>
          </cell>
          <cell r="C2" t="str">
            <v>BOTELLA</v>
          </cell>
        </row>
        <row r="3">
          <cell r="A3">
            <v>98890</v>
          </cell>
          <cell r="B3" t="str">
            <v>Bayetilla Roja</v>
          </cell>
          <cell r="C3" t="str">
            <v>METRO</v>
          </cell>
        </row>
        <row r="4">
          <cell r="A4">
            <v>39556</v>
          </cell>
          <cell r="B4" t="str">
            <v>Blanqueador de 20 litros</v>
          </cell>
          <cell r="C4" t="str">
            <v>GARRAFA 20 Lt</v>
          </cell>
        </row>
        <row r="5">
          <cell r="A5">
            <v>331760</v>
          </cell>
          <cell r="B5" t="str">
            <v xml:space="preserve">Bolsas para la basura </v>
          </cell>
          <cell r="C5" t="str">
            <v>UNIDAD</v>
          </cell>
        </row>
        <row r="6">
          <cell r="A6">
            <v>7656</v>
          </cell>
          <cell r="B6" t="str">
            <v>Churruscos para baño</v>
          </cell>
          <cell r="C6" t="str">
            <v>UNIDAD</v>
          </cell>
        </row>
        <row r="7">
          <cell r="A7">
            <v>66511.5</v>
          </cell>
          <cell r="B7" t="str">
            <v>Cresopinol</v>
          </cell>
          <cell r="C7" t="str">
            <v>GALON</v>
          </cell>
        </row>
        <row r="8">
          <cell r="A8">
            <v>91106.4</v>
          </cell>
          <cell r="B8" t="str">
            <v>Detergente en polvo x 1000 gramos</v>
          </cell>
          <cell r="C8" t="str">
            <v>UNIDAD</v>
          </cell>
        </row>
        <row r="9">
          <cell r="A9">
            <v>6647.96</v>
          </cell>
          <cell r="B9" t="str">
            <v>Escobas de nylon</v>
          </cell>
          <cell r="C9" t="str">
            <v>UNIDAD</v>
          </cell>
        </row>
        <row r="10">
          <cell r="A10">
            <v>7145.6</v>
          </cell>
          <cell r="B10" t="str">
            <v>Esponja sintética sabra</v>
          </cell>
          <cell r="C10" t="str">
            <v>UNIDAD</v>
          </cell>
        </row>
        <row r="11">
          <cell r="A11">
            <v>6496</v>
          </cell>
          <cell r="B11" t="str">
            <v xml:space="preserve">Gafas Protectoras </v>
          </cell>
          <cell r="C11" t="str">
            <v>UNIDAD</v>
          </cell>
        </row>
        <row r="12">
          <cell r="A12">
            <v>21436.799999999999</v>
          </cell>
          <cell r="B12" t="str">
            <v>Guantes de caucho calibre 25 Duralón</v>
          </cell>
          <cell r="C12" t="str">
            <v>UNIDAD</v>
          </cell>
        </row>
        <row r="13">
          <cell r="A13">
            <v>20000</v>
          </cell>
          <cell r="B13" t="str">
            <v>Guantes de Seguridad Industrial</v>
          </cell>
          <cell r="C13" t="str">
            <v>UNIDAD</v>
          </cell>
        </row>
        <row r="14">
          <cell r="A14">
            <v>100485</v>
          </cell>
          <cell r="B14" t="str">
            <v>Jabón lavaplatos</v>
          </cell>
          <cell r="C14" t="str">
            <v>UNIDAD</v>
          </cell>
        </row>
        <row r="15">
          <cell r="A15">
            <v>220110</v>
          </cell>
          <cell r="B15" t="str">
            <v>Jabón líquido para manos X GALÓN</v>
          </cell>
          <cell r="C15" t="str">
            <v>GALON</v>
          </cell>
        </row>
        <row r="16">
          <cell r="A16">
            <v>36748.800000000003</v>
          </cell>
          <cell r="B16" t="str">
            <v xml:space="preserve">Limpiones en tela toalla </v>
          </cell>
          <cell r="C16" t="str">
            <v>UNIDAD</v>
          </cell>
        </row>
        <row r="17">
          <cell r="A17">
            <v>43868.88</v>
          </cell>
          <cell r="B17" t="str">
            <v>Lustramuebles  X 500 cc poliflor</v>
          </cell>
          <cell r="C17" t="str">
            <v>UNIDAD</v>
          </cell>
        </row>
        <row r="18">
          <cell r="A18">
            <v>34196.800000000003</v>
          </cell>
          <cell r="B18" t="str">
            <v>Mechas para trapero</v>
          </cell>
          <cell r="C18" t="str">
            <v>UNIDAD</v>
          </cell>
        </row>
        <row r="19">
          <cell r="A19">
            <v>3552384</v>
          </cell>
          <cell r="B19" t="str">
            <v>Papel higiénico</v>
          </cell>
          <cell r="C19" t="str">
            <v>ROLLO</v>
          </cell>
        </row>
        <row r="20">
          <cell r="A20">
            <v>251372</v>
          </cell>
          <cell r="B20" t="str">
            <v xml:space="preserve">Toalla manos para dispensador </v>
          </cell>
          <cell r="C20" t="str">
            <v>PAQUETE</v>
          </cell>
        </row>
        <row r="21">
          <cell r="A21">
            <v>4947996.0999999996</v>
          </cell>
        </row>
        <row r="23">
          <cell r="B23" t="str">
            <v xml:space="preserve">PRODUCTOS DE CAFETERIA     </v>
          </cell>
        </row>
        <row r="24">
          <cell r="A24">
            <v>1452000</v>
          </cell>
          <cell r="B24" t="str">
            <v>Azúcar (caja x 560 cubos)</v>
          </cell>
          <cell r="C24" t="str">
            <v>CAJA</v>
          </cell>
        </row>
        <row r="25">
          <cell r="A25">
            <v>5214000</v>
          </cell>
          <cell r="B25" t="str">
            <v>Café</v>
          </cell>
          <cell r="C25" t="str">
            <v>LIBRAS</v>
          </cell>
        </row>
        <row r="26">
          <cell r="A26">
            <v>673728</v>
          </cell>
          <cell r="B26" t="str">
            <v>Cajas de cartón para archivo Ref. L-200</v>
          </cell>
          <cell r="C26" t="str">
            <v>UNIDAD</v>
          </cell>
        </row>
        <row r="27">
          <cell r="A27">
            <v>22330</v>
          </cell>
          <cell r="B27" t="str">
            <v>Mezclador para tinto paquete x 1000 unid.</v>
          </cell>
          <cell r="C27" t="str">
            <v>PAQUETE</v>
          </cell>
        </row>
        <row r="28">
          <cell r="A28">
            <v>89320</v>
          </cell>
          <cell r="B28" t="str">
            <v>Vasos desechables 6 onzas</v>
          </cell>
          <cell r="C28" t="str">
            <v>UNIDAD</v>
          </cell>
        </row>
        <row r="29">
          <cell r="A29">
            <v>7451378</v>
          </cell>
        </row>
        <row r="31">
          <cell r="B31" t="str">
            <v>PAPELERIA, UTILES DE ESCRITORIO Y OFICINA</v>
          </cell>
        </row>
        <row r="32">
          <cell r="A32">
            <v>204542.8</v>
          </cell>
          <cell r="B32" t="str">
            <v>Acetatos para fotocopiadora e impr. laser</v>
          </cell>
          <cell r="C32" t="str">
            <v>UNIDAD</v>
          </cell>
        </row>
        <row r="33">
          <cell r="A33">
            <v>273064</v>
          </cell>
          <cell r="B33" t="str">
            <v>Adhesivos post-it</v>
          </cell>
          <cell r="C33" t="str">
            <v>TACO</v>
          </cell>
        </row>
        <row r="34">
          <cell r="A34">
            <v>15312</v>
          </cell>
          <cell r="B34" t="str">
            <v>Borrador de nata</v>
          </cell>
          <cell r="C34" t="str">
            <v>UNIDAD</v>
          </cell>
        </row>
        <row r="35">
          <cell r="A35">
            <v>5423</v>
          </cell>
          <cell r="B35" t="str">
            <v>Borrador para tablero acrílico</v>
          </cell>
          <cell r="C35" t="str">
            <v>UNIDAD</v>
          </cell>
        </row>
        <row r="36">
          <cell r="A36">
            <v>185020</v>
          </cell>
          <cell r="B36" t="str">
            <v xml:space="preserve">Cajas de CDWRITER marca Sony </v>
          </cell>
          <cell r="C36" t="str">
            <v>CAJA</v>
          </cell>
        </row>
        <row r="37">
          <cell r="A37">
            <v>574200</v>
          </cell>
          <cell r="B37" t="str">
            <v>Cartulina plastificada carta</v>
          </cell>
          <cell r="C37" t="str">
            <v>UNIDAD</v>
          </cell>
        </row>
        <row r="38">
          <cell r="A38">
            <v>459360</v>
          </cell>
          <cell r="B38" t="str">
            <v>Cartulina plastificada oficio</v>
          </cell>
          <cell r="C38" t="str">
            <v>UNIDAD</v>
          </cell>
        </row>
        <row r="39">
          <cell r="A39">
            <v>61248</v>
          </cell>
          <cell r="B39" t="str">
            <v>Cartulina tamaño carta</v>
          </cell>
          <cell r="C39" t="str">
            <v>UNIDAD</v>
          </cell>
        </row>
        <row r="40">
          <cell r="A40">
            <v>186296</v>
          </cell>
          <cell r="B40" t="str">
            <v>Cassete para video Hi8 filmadora P6-120MP NTSC 106m</v>
          </cell>
          <cell r="C40" t="str">
            <v>UNIDAD</v>
          </cell>
        </row>
        <row r="41">
          <cell r="A41">
            <v>1526989.2</v>
          </cell>
          <cell r="B41" t="str">
            <v>Cassette Betacam 30 minutos</v>
          </cell>
          <cell r="C41" t="str">
            <v>UNIDAD</v>
          </cell>
        </row>
        <row r="42">
          <cell r="A42">
            <v>2488200</v>
          </cell>
          <cell r="B42" t="str">
            <v>Cassette Betacam 60 minutos</v>
          </cell>
          <cell r="C42" t="str">
            <v>UNIDAD</v>
          </cell>
        </row>
        <row r="43">
          <cell r="A43">
            <v>125941.2</v>
          </cell>
          <cell r="B43" t="str">
            <v xml:space="preserve">Cassettes para VHS SONY T-120 </v>
          </cell>
          <cell r="C43" t="str">
            <v>UNIDAD</v>
          </cell>
        </row>
        <row r="44">
          <cell r="A44">
            <v>7528.4</v>
          </cell>
          <cell r="B44" t="str">
            <v>Chinches X 50 unidades</v>
          </cell>
          <cell r="C44" t="str">
            <v>CAJA</v>
          </cell>
        </row>
        <row r="45">
          <cell r="A45">
            <v>45680.800000000003</v>
          </cell>
          <cell r="B45" t="str">
            <v>Cinta de enmascarar angosta</v>
          </cell>
          <cell r="C45" t="str">
            <v>ROLLO</v>
          </cell>
        </row>
        <row r="46">
          <cell r="A46">
            <v>114666</v>
          </cell>
          <cell r="B46" t="str">
            <v>Cinta Impresora Unisys LP-800</v>
          </cell>
          <cell r="C46" t="str">
            <v>UNIDAD</v>
          </cell>
        </row>
        <row r="47">
          <cell r="A47">
            <v>347710</v>
          </cell>
          <cell r="B47" t="str">
            <v>Cinta mágica 3/4" X 36 YARDAS</v>
          </cell>
          <cell r="C47" t="str">
            <v>ROLLO</v>
          </cell>
        </row>
        <row r="48">
          <cell r="A48">
            <v>6873173.9999999991</v>
          </cell>
          <cell r="B48" t="str">
            <v>Cinta para Backup 4mm DAT de 125</v>
          </cell>
          <cell r="C48" t="str">
            <v>UNIDAD</v>
          </cell>
        </row>
        <row r="49">
          <cell r="A49">
            <v>22620000</v>
          </cell>
          <cell r="B49" t="str">
            <v>Cinta para impresora Epson LQ- 2170 / 2070</v>
          </cell>
          <cell r="C49" t="str">
            <v>UNIDAD</v>
          </cell>
        </row>
        <row r="50">
          <cell r="A50">
            <v>4350000</v>
          </cell>
          <cell r="B50" t="str">
            <v>Cinta para impresora Epson LQ-1070 / 1170</v>
          </cell>
          <cell r="C50" t="str">
            <v>UNIDAD</v>
          </cell>
        </row>
        <row r="51">
          <cell r="A51">
            <v>28072</v>
          </cell>
          <cell r="B51" t="str">
            <v>Cinta pegante para empaque</v>
          </cell>
          <cell r="C51" t="str">
            <v>ROLLO</v>
          </cell>
        </row>
        <row r="52">
          <cell r="A52">
            <v>15790.5</v>
          </cell>
          <cell r="B52" t="str">
            <v>Cinta pegante transparente</v>
          </cell>
          <cell r="C52" t="str">
            <v>ROLLO</v>
          </cell>
        </row>
        <row r="53">
          <cell r="A53">
            <v>10463.200000000001</v>
          </cell>
          <cell r="B53" t="str">
            <v>Corrector líquido X 30 Grms</v>
          </cell>
          <cell r="C53" t="str">
            <v>FRASCO</v>
          </cell>
        </row>
        <row r="54">
          <cell r="A54">
            <v>10080.4</v>
          </cell>
          <cell r="B54" t="str">
            <v>Cortador para papel L-200</v>
          </cell>
          <cell r="C54" t="str">
            <v>UNIDAD</v>
          </cell>
        </row>
        <row r="55">
          <cell r="A55">
            <v>116000</v>
          </cell>
          <cell r="B55" t="str">
            <v xml:space="preserve">Cosedora </v>
          </cell>
          <cell r="C55" t="str">
            <v>UNIDAD</v>
          </cell>
        </row>
        <row r="56">
          <cell r="A56">
            <v>16588</v>
          </cell>
          <cell r="B56" t="str">
            <v>Cuchilla para cortador L-200</v>
          </cell>
          <cell r="C56" t="str">
            <v>UNIDAD</v>
          </cell>
        </row>
        <row r="57">
          <cell r="A57">
            <v>1438945.2</v>
          </cell>
          <cell r="B57" t="str">
            <v>Disco Optico marca Sony de 640 MB</v>
          </cell>
          <cell r="C57" t="str">
            <v>CARTUC</v>
          </cell>
        </row>
        <row r="58">
          <cell r="A58">
            <v>6635200.0000000009</v>
          </cell>
          <cell r="B58" t="str">
            <v>Diskette 3.5 HD 1.44 Mb (CAJA X 10 )</v>
          </cell>
          <cell r="C58" t="str">
            <v>CAJA</v>
          </cell>
        </row>
        <row r="59">
          <cell r="A59">
            <v>248820</v>
          </cell>
          <cell r="B59" t="str">
            <v>Esfero  negro</v>
          </cell>
          <cell r="C59" t="str">
            <v>UNIDAD</v>
          </cell>
        </row>
        <row r="60">
          <cell r="A60">
            <v>20735</v>
          </cell>
          <cell r="B60" t="str">
            <v>Esfero rojo</v>
          </cell>
          <cell r="C60" t="str">
            <v>UNIDAD</v>
          </cell>
        </row>
        <row r="61">
          <cell r="A61">
            <v>147378</v>
          </cell>
          <cell r="B61" t="str">
            <v>Fólder AZ Oficio</v>
          </cell>
          <cell r="C61" t="str">
            <v>UNIDAD</v>
          </cell>
        </row>
        <row r="62">
          <cell r="A62">
            <v>127600</v>
          </cell>
          <cell r="B62" t="str">
            <v>Fólder celuguía horizontal oficio</v>
          </cell>
          <cell r="C62" t="str">
            <v>UNIDAD</v>
          </cell>
        </row>
        <row r="63">
          <cell r="A63">
            <v>127600</v>
          </cell>
          <cell r="B63" t="str">
            <v>Fólder celuguía vertical oficio</v>
          </cell>
          <cell r="C63" t="str">
            <v>UNIDAD</v>
          </cell>
        </row>
        <row r="64">
          <cell r="A64">
            <v>26100</v>
          </cell>
          <cell r="B64" t="str">
            <v>Folder para legajar 3 argollas 1 pulg.</v>
          </cell>
          <cell r="C64" t="str">
            <v>UNIDAD</v>
          </cell>
        </row>
        <row r="65">
          <cell r="A65">
            <v>66990</v>
          </cell>
          <cell r="B65" t="str">
            <v>Ganchos clips  Ref C2 X 100</v>
          </cell>
          <cell r="C65" t="str">
            <v>CAJA</v>
          </cell>
        </row>
        <row r="66">
          <cell r="A66">
            <v>81664</v>
          </cell>
          <cell r="B66" t="str">
            <v>Ganchos para cosedora standar</v>
          </cell>
          <cell r="C66" t="str">
            <v>CAJA</v>
          </cell>
        </row>
        <row r="67">
          <cell r="A67">
            <v>239250</v>
          </cell>
          <cell r="B67" t="str">
            <v>Ganchos para legajar 20 JGOS X 3 PCS.</v>
          </cell>
          <cell r="C67" t="str">
            <v>CAJA</v>
          </cell>
        </row>
        <row r="68">
          <cell r="A68">
            <v>56144</v>
          </cell>
          <cell r="B68" t="str">
            <v>Lápices negros</v>
          </cell>
          <cell r="C68" t="str">
            <v>UNIDAD</v>
          </cell>
        </row>
        <row r="69">
          <cell r="A69">
            <v>403216</v>
          </cell>
          <cell r="B69" t="str">
            <v>Libreta amarilla rayada</v>
          </cell>
          <cell r="C69" t="str">
            <v>UNIDAD</v>
          </cell>
        </row>
        <row r="70">
          <cell r="A70">
            <v>191400</v>
          </cell>
          <cell r="B70" t="str">
            <v>Libreta borrador oficio</v>
          </cell>
          <cell r="C70" t="str">
            <v>UNIDAD</v>
          </cell>
        </row>
        <row r="71">
          <cell r="A71">
            <v>61248</v>
          </cell>
          <cell r="B71" t="str">
            <v xml:space="preserve">Marcadores indelebles </v>
          </cell>
          <cell r="C71" t="str">
            <v>UNIDAD</v>
          </cell>
        </row>
        <row r="72">
          <cell r="A72">
            <v>55680</v>
          </cell>
          <cell r="B72" t="str">
            <v>Microcassette Sony MC60</v>
          </cell>
          <cell r="C72" t="str">
            <v>UNIDAD</v>
          </cell>
        </row>
        <row r="73">
          <cell r="A73">
            <v>325380</v>
          </cell>
          <cell r="B73" t="str">
            <v>Minas para portaminas  0.5 EST. X 12</v>
          </cell>
          <cell r="C73" t="str">
            <v>ESTUCHE</v>
          </cell>
        </row>
        <row r="74">
          <cell r="A74">
            <v>23765499.999999996</v>
          </cell>
          <cell r="B74" t="str">
            <v>Papel bond 75 grs. carta</v>
          </cell>
          <cell r="C74" t="str">
            <v>RESMA</v>
          </cell>
        </row>
        <row r="75">
          <cell r="A75">
            <v>14779908</v>
          </cell>
          <cell r="B75" t="str">
            <v>Papel bond 75 grs. oficio</v>
          </cell>
          <cell r="C75" t="str">
            <v>RESMA</v>
          </cell>
        </row>
        <row r="76">
          <cell r="A76">
            <v>121730.24000000001</v>
          </cell>
          <cell r="B76" t="str">
            <v>Papel contac x 20 metros</v>
          </cell>
          <cell r="C76" t="str">
            <v>ROLLO</v>
          </cell>
        </row>
        <row r="77">
          <cell r="A77">
            <v>1290000</v>
          </cell>
          <cell r="B77" t="str">
            <v>Papel F.C. 9 1/2 * 11, 2 partes blanco</v>
          </cell>
          <cell r="C77" t="str">
            <v>CAJA</v>
          </cell>
        </row>
        <row r="78">
          <cell r="A78">
            <v>243600</v>
          </cell>
          <cell r="B78" t="str">
            <v>Papel marca Epson Glossy</v>
          </cell>
          <cell r="C78" t="str">
            <v>PAQUETE</v>
          </cell>
        </row>
        <row r="79">
          <cell r="A79">
            <v>446600</v>
          </cell>
          <cell r="B79" t="str">
            <v>Papel marca Epson Ref. S04106</v>
          </cell>
          <cell r="C79" t="str">
            <v>PAQUETE</v>
          </cell>
        </row>
        <row r="80">
          <cell r="A80">
            <v>1670400</v>
          </cell>
          <cell r="B80" t="str">
            <v>Papel marca Epson Ref. S041062</v>
          </cell>
          <cell r="C80" t="str">
            <v>PAQUETE</v>
          </cell>
        </row>
        <row r="81">
          <cell r="A81">
            <v>645656</v>
          </cell>
          <cell r="B81" t="str">
            <v>Papel marca Epson Referencia A2 SO41079</v>
          </cell>
          <cell r="C81" t="str">
            <v>PAQUETE</v>
          </cell>
        </row>
        <row r="82">
          <cell r="A82">
            <v>25009.599999999999</v>
          </cell>
          <cell r="B82" t="str">
            <v>Papel periódico 70 x 100</v>
          </cell>
          <cell r="C82" t="str">
            <v>PLIEGO</v>
          </cell>
        </row>
        <row r="83">
          <cell r="A83">
            <v>526350</v>
          </cell>
          <cell r="B83" t="str">
            <v>Papel térmico fax</v>
          </cell>
          <cell r="C83" t="str">
            <v>ROLLO</v>
          </cell>
        </row>
        <row r="84">
          <cell r="A84">
            <v>271788</v>
          </cell>
          <cell r="B84" t="str">
            <v xml:space="preserve">Pasta Normadata 10 ALP </v>
          </cell>
          <cell r="C84" t="str">
            <v>UNIDAD</v>
          </cell>
        </row>
        <row r="85">
          <cell r="A85">
            <v>206456.8</v>
          </cell>
          <cell r="B85" t="str">
            <v>Pasta Normadata 14 AP azul</v>
          </cell>
          <cell r="C85" t="str">
            <v>UNIDAD</v>
          </cell>
        </row>
        <row r="86">
          <cell r="A86">
            <v>75922</v>
          </cell>
          <cell r="B86" t="str">
            <v>Pegante colbón 245 gramos</v>
          </cell>
          <cell r="C86" t="str">
            <v>FRASCO</v>
          </cell>
        </row>
        <row r="87">
          <cell r="A87">
            <v>81200</v>
          </cell>
          <cell r="B87" t="str">
            <v>Perforadora</v>
          </cell>
          <cell r="C87" t="str">
            <v>UNIDAD</v>
          </cell>
        </row>
        <row r="88">
          <cell r="A88">
            <v>48720</v>
          </cell>
          <cell r="B88" t="str">
            <v>Pilas para camara fotográfica  Ref. Lithium 3V</v>
          </cell>
          <cell r="C88" t="str">
            <v>UNIDAD</v>
          </cell>
        </row>
        <row r="89">
          <cell r="A89">
            <v>158688</v>
          </cell>
          <cell r="B89" t="str">
            <v>Pliegos de papel canson en colores surtidos</v>
          </cell>
          <cell r="C89" t="str">
            <v>UNIDAD</v>
          </cell>
        </row>
        <row r="90">
          <cell r="A90">
            <v>191400</v>
          </cell>
          <cell r="B90" t="str">
            <v>Portaminas de 0.5 mm</v>
          </cell>
          <cell r="C90" t="str">
            <v>UNIDAD</v>
          </cell>
        </row>
        <row r="91">
          <cell r="A91">
            <v>15950</v>
          </cell>
          <cell r="B91" t="str">
            <v>Refuerzos autoadhesivos engomados X 100</v>
          </cell>
          <cell r="C91" t="str">
            <v>CAJA</v>
          </cell>
        </row>
        <row r="92">
          <cell r="A92">
            <v>2615.8000000000002</v>
          </cell>
          <cell r="B92" t="str">
            <v>Regla plastica 30 cm.</v>
          </cell>
          <cell r="C92" t="str">
            <v>UNIDAD</v>
          </cell>
        </row>
        <row r="93">
          <cell r="A93">
            <v>472120</v>
          </cell>
          <cell r="B93" t="str">
            <v>Resaltadores</v>
          </cell>
          <cell r="C93" t="str">
            <v>UNIDAD</v>
          </cell>
        </row>
        <row r="94">
          <cell r="A94">
            <v>21692</v>
          </cell>
          <cell r="B94" t="str">
            <v>Sacaganchos</v>
          </cell>
          <cell r="C94" t="str">
            <v>UNIDAD</v>
          </cell>
        </row>
        <row r="95">
          <cell r="A95">
            <v>1827000</v>
          </cell>
          <cell r="B95" t="str">
            <v>Sobres bond blanco oficio</v>
          </cell>
          <cell r="C95" t="str">
            <v>UNIDAD</v>
          </cell>
        </row>
        <row r="96">
          <cell r="A96">
            <v>248820</v>
          </cell>
          <cell r="B96" t="str">
            <v>Sobres de manila carta</v>
          </cell>
          <cell r="C96" t="str">
            <v>UNIDAD</v>
          </cell>
        </row>
        <row r="97">
          <cell r="A97">
            <v>160776</v>
          </cell>
          <cell r="B97" t="str">
            <v>Sobres de manila extraoficio</v>
          </cell>
          <cell r="C97" t="str">
            <v>UNIDAD</v>
          </cell>
        </row>
        <row r="98">
          <cell r="A98">
            <v>47850</v>
          </cell>
          <cell r="B98" t="str">
            <v>Sobres de manila gigante</v>
          </cell>
          <cell r="C98" t="str">
            <v>UNIDAD</v>
          </cell>
        </row>
        <row r="99">
          <cell r="A99">
            <v>187572</v>
          </cell>
          <cell r="B99" t="str">
            <v>Sobres de manila oficio</v>
          </cell>
          <cell r="C99" t="str">
            <v>UNIDAD</v>
          </cell>
        </row>
        <row r="100">
          <cell r="A100">
            <v>370620</v>
          </cell>
          <cell r="B100" t="str">
            <v>Stiker adhesivo a 1 columna</v>
          </cell>
          <cell r="C100" t="str">
            <v>CAJA</v>
          </cell>
        </row>
        <row r="101">
          <cell r="A101">
            <v>223300</v>
          </cell>
          <cell r="B101" t="str">
            <v>Tinta 500 cc para duplicadora digital</v>
          </cell>
          <cell r="C101" t="str">
            <v>FRASCO</v>
          </cell>
        </row>
        <row r="102">
          <cell r="A102">
            <v>10208</v>
          </cell>
          <cell r="B102" t="str">
            <v>Tinta para Protector de Cheques marca UCHIDA color rojo</v>
          </cell>
          <cell r="C102" t="str">
            <v>UNIDAD</v>
          </cell>
        </row>
        <row r="103">
          <cell r="A103">
            <v>1908258</v>
          </cell>
          <cell r="B103" t="str">
            <v>Toner BC-02</v>
          </cell>
          <cell r="C103" t="str">
            <v>UNIDAD</v>
          </cell>
        </row>
        <row r="104">
          <cell r="A104">
            <v>822892.4</v>
          </cell>
          <cell r="B104" t="str">
            <v>Toner BC-20 Faxphone modelo CFXB 3801F</v>
          </cell>
          <cell r="C104" t="str">
            <v>UNIDAD</v>
          </cell>
        </row>
        <row r="105">
          <cell r="A105">
            <v>150006.56</v>
          </cell>
          <cell r="B105" t="str">
            <v>Toner Canon BJI-642  (BJ-330) Negro</v>
          </cell>
          <cell r="C105" t="str">
            <v>UNIDAD</v>
          </cell>
        </row>
        <row r="106">
          <cell r="A106">
            <v>1089448.8</v>
          </cell>
          <cell r="B106" t="str">
            <v>Toner Epson Stylus 3000 Ref: S020122</v>
          </cell>
          <cell r="C106" t="str">
            <v>UNIDAD</v>
          </cell>
        </row>
        <row r="107">
          <cell r="A107">
            <v>1089448.8</v>
          </cell>
          <cell r="B107" t="str">
            <v>Toner Epson Stylus 3000 Ref: S020126</v>
          </cell>
          <cell r="C107" t="str">
            <v>UNIDAD</v>
          </cell>
        </row>
        <row r="108">
          <cell r="A108">
            <v>1089448.8</v>
          </cell>
          <cell r="B108" t="str">
            <v>Toner Epson Stylus 3000 Ref: S020130</v>
          </cell>
          <cell r="C108" t="str">
            <v>UNIDAD</v>
          </cell>
        </row>
        <row r="109">
          <cell r="A109">
            <v>1089448.8</v>
          </cell>
          <cell r="B109" t="str">
            <v>Toner Epson Stylus 3000 Ref: S020118</v>
          </cell>
          <cell r="C109" t="str">
            <v>UNIDAD</v>
          </cell>
        </row>
        <row r="110">
          <cell r="A110">
            <v>1708053.6</v>
          </cell>
          <cell r="B110" t="str">
            <v>Toner HP ref 51645a 720 C</v>
          </cell>
          <cell r="C110" t="str">
            <v>UNIDAD</v>
          </cell>
        </row>
        <row r="111">
          <cell r="A111">
            <v>372336.8</v>
          </cell>
          <cell r="B111" t="str">
            <v>Toner HP ref 51641a 720 C COLOR</v>
          </cell>
          <cell r="C111" t="str">
            <v>UNIDAD</v>
          </cell>
        </row>
        <row r="112">
          <cell r="A112">
            <v>764440</v>
          </cell>
          <cell r="B112" t="str">
            <v>Toner HP KIT HPC 3964A color laser 5M</v>
          </cell>
          <cell r="C112" t="str">
            <v>UNIDAD</v>
          </cell>
        </row>
        <row r="113">
          <cell r="A113">
            <v>366913.8</v>
          </cell>
          <cell r="B113" t="str">
            <v>Toner HP ref: C3102A</v>
          </cell>
          <cell r="C113" t="str">
            <v>UNIDAD</v>
          </cell>
        </row>
        <row r="114">
          <cell r="A114">
            <v>366913.8</v>
          </cell>
          <cell r="B114" t="str">
            <v>Toner HP ref: C3103A</v>
          </cell>
          <cell r="C114" t="str">
            <v>UNIDAD</v>
          </cell>
        </row>
        <row r="115">
          <cell r="A115">
            <v>366913.8</v>
          </cell>
          <cell r="B115" t="str">
            <v>Toner HP ref: C3104A</v>
          </cell>
          <cell r="C115" t="str">
            <v>UNIDAD</v>
          </cell>
        </row>
        <row r="116">
          <cell r="A116">
            <v>63997.2</v>
          </cell>
          <cell r="B116" t="str">
            <v>Toner HP ref: C3105A</v>
          </cell>
          <cell r="C116" t="str">
            <v>UNIDAD</v>
          </cell>
        </row>
        <row r="117">
          <cell r="A117">
            <v>1155151.2</v>
          </cell>
          <cell r="B117" t="str">
            <v>Toner HP 92275A Laser Jet II plus</v>
          </cell>
          <cell r="C117" t="str">
            <v>UNIDAD</v>
          </cell>
        </row>
        <row r="118">
          <cell r="A118">
            <v>1171600</v>
          </cell>
          <cell r="B118" t="str">
            <v>Toner Laser Writer 16/600 macintoch</v>
          </cell>
          <cell r="C118" t="str">
            <v>UNIDAD</v>
          </cell>
        </row>
        <row r="119">
          <cell r="A119">
            <v>4180176</v>
          </cell>
          <cell r="B119" t="str">
            <v>Toner negro CT-55 TBLKG - Gestetner 2751</v>
          </cell>
          <cell r="C119" t="str">
            <v>UNIDAD</v>
          </cell>
        </row>
        <row r="120">
          <cell r="A120">
            <v>3943420</v>
          </cell>
          <cell r="B120" t="str">
            <v>Toner para cartridge C4092A -HP. 1100A</v>
          </cell>
          <cell r="C120" t="str">
            <v>UNIDAD</v>
          </cell>
        </row>
        <row r="121">
          <cell r="A121">
            <v>365284</v>
          </cell>
          <cell r="B121" t="str">
            <v>Toner para fax Canon BX-3</v>
          </cell>
          <cell r="C121" t="str">
            <v>UNIDAD</v>
          </cell>
        </row>
        <row r="122">
          <cell r="A122">
            <v>749216.16</v>
          </cell>
          <cell r="B122" t="str">
            <v>Toner para fotocopiadora CANON NP-6012</v>
          </cell>
          <cell r="C122" t="str">
            <v>UNIDAD</v>
          </cell>
        </row>
        <row r="123">
          <cell r="A123">
            <v>1050211.8</v>
          </cell>
          <cell r="B123" t="str">
            <v>Toner para fotocopiadora NP 1010/1020 CANON</v>
          </cell>
          <cell r="C123" t="str">
            <v>UNIDAD</v>
          </cell>
        </row>
        <row r="124">
          <cell r="A124">
            <v>2196924</v>
          </cell>
          <cell r="B124" t="str">
            <v>Toner para impresora HP Laser Jet 6P C-3903A</v>
          </cell>
          <cell r="C124" t="str">
            <v>UNIDAD</v>
          </cell>
        </row>
        <row r="125">
          <cell r="A125">
            <v>8536439.9999999981</v>
          </cell>
          <cell r="B125" t="str">
            <v>Toner para impresora Lexmar E-310</v>
          </cell>
          <cell r="C125" t="str">
            <v>UNIDAD</v>
          </cell>
        </row>
        <row r="126">
          <cell r="A126">
            <v>9266080</v>
          </cell>
          <cell r="B126" t="str">
            <v>Toner UDS 15</v>
          </cell>
          <cell r="C126" t="str">
            <v>UNIDAD</v>
          </cell>
        </row>
        <row r="127">
          <cell r="A127">
            <v>29348</v>
          </cell>
          <cell r="B127" t="str">
            <v>Transparecias  marca Epson</v>
          </cell>
          <cell r="C127" t="str">
            <v>PAQUETE</v>
          </cell>
        </row>
        <row r="128">
          <cell r="A128">
            <v>1403600</v>
          </cell>
          <cell r="B128" t="str">
            <v>ZIP marca IOMEGA de 250 MB</v>
          </cell>
          <cell r="C128" t="str">
            <v>CARTUC</v>
          </cell>
        </row>
        <row r="129">
          <cell r="A129">
            <v>144348124.45999998</v>
          </cell>
        </row>
        <row r="131">
          <cell r="B131" t="str">
            <v>REPUESTOS</v>
          </cell>
        </row>
        <row r="132">
          <cell r="A132">
            <v>233954.6</v>
          </cell>
          <cell r="B132" t="str">
            <v>Bombilla de 26 w doble twin - Halógena de 4 pines</v>
          </cell>
          <cell r="C132" t="str">
            <v>UNIDAD</v>
          </cell>
        </row>
        <row r="133">
          <cell r="A133">
            <v>168942.4</v>
          </cell>
          <cell r="B133" t="str">
            <v>Bombilla de 60 x 120 voltios</v>
          </cell>
          <cell r="C133" t="str">
            <v>UNIDAD</v>
          </cell>
        </row>
        <row r="134">
          <cell r="A134">
            <v>214074.52</v>
          </cell>
          <cell r="B134" t="str">
            <v>Bombilla dicróica 12 V x 50 W sin campana, ref. G6.35</v>
          </cell>
          <cell r="C134" t="str">
            <v>UNIDAD</v>
          </cell>
        </row>
        <row r="135">
          <cell r="A135">
            <v>14099.8</v>
          </cell>
          <cell r="B135" t="str">
            <v>Bombilla halógena 12 x 50 EXN Realite</v>
          </cell>
          <cell r="C135" t="str">
            <v>UNIDAD</v>
          </cell>
        </row>
        <row r="136">
          <cell r="A136">
            <v>327676.79999999999</v>
          </cell>
          <cell r="B136" t="str">
            <v>Bombilla PLC 26w 2 pines Halógena doble twin 624d-3</v>
          </cell>
          <cell r="C136" t="str">
            <v>UNIDAD</v>
          </cell>
        </row>
        <row r="137">
          <cell r="A137">
            <v>529182.71999999997</v>
          </cell>
          <cell r="B137" t="str">
            <v>Bombilla VLI 70 w, marca Venture</v>
          </cell>
          <cell r="C137" t="str">
            <v>UNIDAD</v>
          </cell>
        </row>
        <row r="138">
          <cell r="A138">
            <v>303208.22399999999</v>
          </cell>
          <cell r="B138" t="str">
            <v>Bombillo de 70 w sodio sin arrancador E-27</v>
          </cell>
          <cell r="C138" t="str">
            <v>UNIDAD</v>
          </cell>
        </row>
        <row r="139">
          <cell r="A139">
            <v>120781.056</v>
          </cell>
          <cell r="B139" t="str">
            <v>Bombillo mercurio de 250 w.</v>
          </cell>
          <cell r="C139" t="str">
            <v>UNIDAD</v>
          </cell>
        </row>
        <row r="140">
          <cell r="A140">
            <v>1670400</v>
          </cell>
          <cell r="B140" t="str">
            <v>Cabezas para impresora epson LQ 1070</v>
          </cell>
          <cell r="C140" t="str">
            <v>UNIDAD</v>
          </cell>
        </row>
        <row r="141">
          <cell r="A141">
            <v>1670400</v>
          </cell>
          <cell r="B141" t="str">
            <v>Cabezas para impresora epson LQ 2170</v>
          </cell>
          <cell r="C141" t="str">
            <v>UNIDAD</v>
          </cell>
        </row>
        <row r="142">
          <cell r="A142">
            <v>2934.8</v>
          </cell>
          <cell r="B142" t="str">
            <v>Cinta  Teflon</v>
          </cell>
          <cell r="C142" t="str">
            <v>ROLLO</v>
          </cell>
        </row>
        <row r="143">
          <cell r="A143">
            <v>137195.51999999999</v>
          </cell>
          <cell r="B143" t="str">
            <v>Cinta aislante (rollo x 20 metros)</v>
          </cell>
          <cell r="C143" t="str">
            <v>ROLLO</v>
          </cell>
        </row>
        <row r="144">
          <cell r="A144">
            <v>106720</v>
          </cell>
          <cell r="B144" t="str">
            <v>Filtros ozono</v>
          </cell>
          <cell r="C144" t="str">
            <v>UNIDAD</v>
          </cell>
        </row>
        <row r="145">
          <cell r="A145">
            <v>5104</v>
          </cell>
          <cell r="B145" t="str">
            <v>Pluff RJ 11</v>
          </cell>
          <cell r="C145" t="str">
            <v>UNIDAD</v>
          </cell>
        </row>
        <row r="146">
          <cell r="A146">
            <v>22330</v>
          </cell>
          <cell r="B146" t="str">
            <v>Pluff RJ 45</v>
          </cell>
          <cell r="C146" t="str">
            <v>UNIDAD</v>
          </cell>
        </row>
        <row r="147">
          <cell r="A147">
            <v>823600</v>
          </cell>
          <cell r="B147" t="str">
            <v>Revelador 3135</v>
          </cell>
          <cell r="C147" t="str">
            <v>UNIDAD</v>
          </cell>
        </row>
        <row r="148">
          <cell r="A148">
            <v>508080</v>
          </cell>
          <cell r="B148" t="str">
            <v>Revelador negro Ref. CD-55 para fotocopiadora 2751</v>
          </cell>
          <cell r="C148" t="str">
            <v>UNIDAD</v>
          </cell>
        </row>
        <row r="149">
          <cell r="A149">
            <v>6858684.4399999995</v>
          </cell>
        </row>
        <row r="151">
          <cell r="A151">
            <v>1125000</v>
          </cell>
          <cell r="B151" t="str">
            <v>DOTACION</v>
          </cell>
          <cell r="C151" t="str">
            <v>DOTACION</v>
          </cell>
        </row>
        <row r="152">
          <cell r="A152">
            <v>150800</v>
          </cell>
          <cell r="B152" t="str">
            <v>OVEROLES DRIL</v>
          </cell>
          <cell r="C152" t="str">
            <v>UNIDAD</v>
          </cell>
        </row>
        <row r="153">
          <cell r="A153">
            <v>111360</v>
          </cell>
          <cell r="B153" t="str">
            <v>BLUSAS DE DRIL</v>
          </cell>
          <cell r="C153" t="str">
            <v>UNIDAD</v>
          </cell>
        </row>
        <row r="155">
          <cell r="A155">
            <v>21000000</v>
          </cell>
          <cell r="B155" t="str">
            <v>COMBUSTIBLE</v>
          </cell>
          <cell r="C155" t="str">
            <v>GLOBAL</v>
          </cell>
        </row>
        <row r="158">
          <cell r="A158">
            <v>7726014</v>
          </cell>
          <cell r="B158" t="str">
            <v>EVENTUALES</v>
          </cell>
        </row>
        <row r="164">
          <cell r="A164">
            <v>193719356.99999997</v>
          </cell>
          <cell r="B164" t="str">
            <v>TOTAL MATERIALES Y SUMINISTROS</v>
          </cell>
        </row>
        <row r="167">
          <cell r="B167" t="str">
            <v>COMPRA DE EQUIPO</v>
          </cell>
        </row>
        <row r="169">
          <cell r="B169" t="str">
            <v>EQUIPO DE SISTEMAS</v>
          </cell>
        </row>
        <row r="170">
          <cell r="A170">
            <v>50000000</v>
          </cell>
          <cell r="B170" t="str">
            <v>Computadores e Impresoras</v>
          </cell>
          <cell r="C170" t="str">
            <v>GLOBAL</v>
          </cell>
        </row>
        <row r="171">
          <cell r="A171">
            <v>548100</v>
          </cell>
          <cell r="B171" t="str">
            <v>Disco Duro de 20 Gb</v>
          </cell>
          <cell r="C171" t="str">
            <v>UNIDAD</v>
          </cell>
        </row>
        <row r="172">
          <cell r="A172">
            <v>2286592</v>
          </cell>
          <cell r="B172" t="str">
            <v>Impresora para Sticker</v>
          </cell>
          <cell r="C172" t="str">
            <v>UNIDAD</v>
          </cell>
        </row>
        <row r="173">
          <cell r="A173">
            <v>382800</v>
          </cell>
          <cell r="B173" t="str">
            <v>Mouse</v>
          </cell>
          <cell r="C173" t="str">
            <v>UNIDAD</v>
          </cell>
        </row>
        <row r="174">
          <cell r="A174">
            <v>267960</v>
          </cell>
          <cell r="B174" t="str">
            <v>Mouse Apple Ref: PROMOUSE</v>
          </cell>
          <cell r="C174" t="str">
            <v>UNIDAD</v>
          </cell>
        </row>
        <row r="175">
          <cell r="A175">
            <v>176900</v>
          </cell>
          <cell r="B175" t="str">
            <v>Teclado para computador</v>
          </cell>
          <cell r="C175" t="str">
            <v>UNIDAD</v>
          </cell>
        </row>
        <row r="176">
          <cell r="A176">
            <v>53662352</v>
          </cell>
        </row>
        <row r="178">
          <cell r="B178" t="str">
            <v>EQUIPOS Y MAQUINA PARA OFICINA</v>
          </cell>
        </row>
        <row r="179">
          <cell r="A179">
            <v>121220</v>
          </cell>
          <cell r="B179" t="str">
            <v>Cosedora Semindustrial</v>
          </cell>
          <cell r="C179" t="str">
            <v>UNIDAD</v>
          </cell>
        </row>
        <row r="180">
          <cell r="A180">
            <v>121220</v>
          </cell>
          <cell r="B180" t="str">
            <v>Perforadora Semindustrial</v>
          </cell>
          <cell r="C180" t="str">
            <v>UNIDAD</v>
          </cell>
        </row>
        <row r="181">
          <cell r="A181">
            <v>242440</v>
          </cell>
        </row>
        <row r="183">
          <cell r="B183" t="str">
            <v>OTROS EQUIPOS DE COMUNICACIÓN</v>
          </cell>
        </row>
        <row r="184">
          <cell r="A184">
            <v>1020800</v>
          </cell>
          <cell r="B184" t="str">
            <v>Telefax</v>
          </cell>
          <cell r="C184" t="str">
            <v>UNIDAD</v>
          </cell>
        </row>
        <row r="185">
          <cell r="A185">
            <v>17400000</v>
          </cell>
          <cell r="B185" t="str">
            <v>Sistemas de procesamiento de voz conmutador</v>
          </cell>
          <cell r="C185" t="str">
            <v>UNIDAD</v>
          </cell>
        </row>
        <row r="186">
          <cell r="A186">
            <v>18420800</v>
          </cell>
        </row>
        <row r="188">
          <cell r="B188" t="str">
            <v>HERRAMIENTAS</v>
          </cell>
        </row>
        <row r="189">
          <cell r="A189">
            <v>80000</v>
          </cell>
          <cell r="B189" t="str">
            <v>Escalera de extension</v>
          </cell>
          <cell r="C189" t="str">
            <v>UNIDAD</v>
          </cell>
        </row>
        <row r="190">
          <cell r="A190">
            <v>63800</v>
          </cell>
          <cell r="B190" t="str">
            <v>Kit destornilladores diferentes longitudes y calibres</v>
          </cell>
          <cell r="C190" t="str">
            <v>KIT</v>
          </cell>
        </row>
        <row r="191">
          <cell r="A191">
            <v>284200</v>
          </cell>
          <cell r="B191" t="str">
            <v>Kit herramienta vehicular</v>
          </cell>
          <cell r="C191" t="str">
            <v>UNIDAD</v>
          </cell>
        </row>
        <row r="192">
          <cell r="A192">
            <v>300000</v>
          </cell>
          <cell r="B192" t="str">
            <v xml:space="preserve">Multivoltiamperimetro digital </v>
          </cell>
          <cell r="C192" t="str">
            <v>UNIDAD</v>
          </cell>
        </row>
        <row r="193">
          <cell r="A193">
            <v>300000</v>
          </cell>
          <cell r="B193" t="str">
            <v>Ponchadora de Golpe o Impacto</v>
          </cell>
          <cell r="C193" t="str">
            <v>UNIDAD</v>
          </cell>
        </row>
        <row r="194">
          <cell r="A194">
            <v>300000</v>
          </cell>
          <cell r="B194" t="str">
            <v>Probador y detector de daños cableado telefonico</v>
          </cell>
          <cell r="C194" t="str">
            <v>UNIDAD</v>
          </cell>
        </row>
        <row r="195">
          <cell r="A195">
            <v>27051</v>
          </cell>
          <cell r="B195" t="str">
            <v>Remachadora con remaches diversos tamaños</v>
          </cell>
          <cell r="C195" t="str">
            <v>UNIDAD</v>
          </cell>
        </row>
        <row r="196">
          <cell r="A196">
            <v>100000</v>
          </cell>
          <cell r="B196" t="str">
            <v>Taladro percutor Bosch</v>
          </cell>
          <cell r="C196" t="str">
            <v>UNIDAD</v>
          </cell>
        </row>
        <row r="197">
          <cell r="A197">
            <v>1455051</v>
          </cell>
        </row>
        <row r="198">
          <cell r="B198" t="str">
            <v>BIENES MUEBLES (CENTROS VACACIONALES)</v>
          </cell>
        </row>
        <row r="199">
          <cell r="A199">
            <v>4200000</v>
          </cell>
          <cell r="B199" t="str">
            <v>Mesas de noche</v>
          </cell>
          <cell r="C199" t="str">
            <v>UNIDAD</v>
          </cell>
        </row>
        <row r="200">
          <cell r="A200">
            <v>4200000</v>
          </cell>
        </row>
        <row r="205">
          <cell r="A205">
            <v>77980643</v>
          </cell>
          <cell r="B205" t="str">
            <v>TOTAL COMPRA DE EQUIPO</v>
          </cell>
        </row>
        <row r="207">
          <cell r="A207">
            <v>271700000</v>
          </cell>
          <cell r="B207" t="str">
            <v>TOTAL PLAN ANUAL DE COMPRAS</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almacén"/>
      <sheetName val="Aprobado Comité de L y A 2004"/>
      <sheetName val="Aprob Comité 2004"/>
      <sheetName val="PLAN COMPRAS_2003"/>
      <sheetName val="Hoja2"/>
      <sheetName val="Hoja3"/>
      <sheetName val="Aprob Comité 2004 (2)"/>
    </sheetNames>
    <sheetDataSet>
      <sheetData sheetId="0"/>
      <sheetData sheetId="1"/>
      <sheetData sheetId="2"/>
      <sheetData sheetId="3">
        <row r="4">
          <cell r="A4" t="str">
            <v>ELEMENTOS DE ASEO</v>
          </cell>
          <cell r="C4" t="str">
            <v>Cod SICE</v>
          </cell>
          <cell r="D4" t="str">
            <v>Descripción SICE</v>
          </cell>
        </row>
        <row r="5">
          <cell r="A5" t="str">
            <v>Alcohol antiséptico</v>
          </cell>
          <cell r="B5" t="str">
            <v>BOTELLA</v>
          </cell>
          <cell r="C5" t="str">
            <v>1.42.5</v>
          </cell>
          <cell r="D5" t="str">
            <v>Material de curacion.</v>
          </cell>
        </row>
        <row r="6">
          <cell r="A6" t="str">
            <v>Alcohol isopropílico</v>
          </cell>
          <cell r="B6" t="str">
            <v>BOTELLA</v>
          </cell>
          <cell r="C6" t="str">
            <v>1.45.1</v>
          </cell>
          <cell r="D6" t="str">
            <v>Quimicos.</v>
          </cell>
        </row>
        <row r="7">
          <cell r="A7" t="str">
            <v>Bayetilla Roja</v>
          </cell>
          <cell r="B7" t="str">
            <v>METRO</v>
          </cell>
          <cell r="C7" t="str">
            <v>1.56.2</v>
          </cell>
          <cell r="D7" t="str">
            <v>Escobas, Cepillos, Trapeadores Y Esponja</v>
          </cell>
        </row>
        <row r="8">
          <cell r="A8" t="str">
            <v>Blanqueador de 20 litros</v>
          </cell>
          <cell r="B8" t="str">
            <v>GARRAFA 20 Lt</v>
          </cell>
          <cell r="C8" t="str">
            <v>1.56.3</v>
          </cell>
          <cell r="D8" t="str">
            <v>Compuestos Preparados Para Limpieza Y Pu</v>
          </cell>
        </row>
        <row r="9">
          <cell r="A9" t="str">
            <v xml:space="preserve">Bolsas para la basura </v>
          </cell>
          <cell r="B9" t="str">
            <v>UNIDAD</v>
          </cell>
          <cell r="C9" t="str">
            <v>1.56.2</v>
          </cell>
          <cell r="D9" t="str">
            <v>Escobas, Cepillos, Trapeadores Y Esponja</v>
          </cell>
        </row>
        <row r="10">
          <cell r="A10" t="str">
            <v>Churruscos para baño</v>
          </cell>
          <cell r="B10" t="str">
            <v>UNIDAD</v>
          </cell>
          <cell r="C10" t="str">
            <v>1.56.2</v>
          </cell>
          <cell r="D10" t="str">
            <v>Escobas, Cepillos, Trapeadores Y Esponja</v>
          </cell>
        </row>
        <row r="11">
          <cell r="A11" t="str">
            <v>Cresopinol</v>
          </cell>
          <cell r="B11" t="str">
            <v>GALON</v>
          </cell>
          <cell r="C11" t="str">
            <v>1.56.3</v>
          </cell>
          <cell r="D11" t="str">
            <v>Compuestos Preparados Para Limpieza Y Pu</v>
          </cell>
        </row>
        <row r="12">
          <cell r="A12" t="str">
            <v>Detergente en polvo x 1000 gramos</v>
          </cell>
          <cell r="B12" t="str">
            <v>paquete x 500 gr</v>
          </cell>
          <cell r="C12" t="str">
            <v>1.56.3</v>
          </cell>
          <cell r="D12" t="str">
            <v>Compuestos Preparados Para Limpieza Y Pu</v>
          </cell>
        </row>
        <row r="13">
          <cell r="A13" t="str">
            <v>Escobas de nylon</v>
          </cell>
          <cell r="B13" t="str">
            <v>Unidad</v>
          </cell>
          <cell r="C13" t="str">
            <v>1.56.2</v>
          </cell>
          <cell r="D13" t="str">
            <v>Escobas, Cepillos, Trapeadores Y Esponja</v>
          </cell>
        </row>
        <row r="14">
          <cell r="A14" t="str">
            <v>Abrasivo bombril</v>
          </cell>
          <cell r="B14" t="str">
            <v>Unidad</v>
          </cell>
          <cell r="C14" t="str">
            <v>1.56.2</v>
          </cell>
          <cell r="D14" t="str">
            <v>Escobas, Cepillos, Trapeadores Y Esponja</v>
          </cell>
        </row>
        <row r="15">
          <cell r="A15" t="str">
            <v xml:space="preserve">Gafas Protectoras </v>
          </cell>
          <cell r="B15" t="str">
            <v>Unidad</v>
          </cell>
          <cell r="C15" t="str">
            <v>1.60.15</v>
          </cell>
          <cell r="D15" t="str">
            <v>Ropa ligera especializada y accesorios.</v>
          </cell>
        </row>
        <row r="16">
          <cell r="A16" t="str">
            <v>Guantes de caucho calibre 25 Duralón</v>
          </cell>
          <cell r="B16" t="str">
            <v>par</v>
          </cell>
          <cell r="C16" t="str">
            <v>1.56.2</v>
          </cell>
          <cell r="D16" t="str">
            <v>Escobas, Cepillos, Trapeadores Y Esponja</v>
          </cell>
        </row>
        <row r="17">
          <cell r="A17" t="str">
            <v>Guantes de cirujia No 8</v>
          </cell>
          <cell r="B17" t="str">
            <v>CAJA</v>
          </cell>
          <cell r="C17" t="str">
            <v>1.56.2</v>
          </cell>
          <cell r="D17" t="str">
            <v>Escobas, Cepillos, Trapeadores Y Esponja</v>
          </cell>
        </row>
        <row r="18">
          <cell r="A18" t="str">
            <v>Guantes de Seguridad Industrial</v>
          </cell>
          <cell r="B18" t="str">
            <v>Unidad</v>
          </cell>
          <cell r="C18" t="str">
            <v>1.56.2</v>
          </cell>
          <cell r="D18" t="str">
            <v>Escobas, Cepillos, Trapeadores Y Esponja</v>
          </cell>
        </row>
        <row r="19">
          <cell r="A19" t="str">
            <v>Axion crema gigante</v>
          </cell>
          <cell r="B19" t="str">
            <v>COCA X 500 GR</v>
          </cell>
          <cell r="C19" t="str">
            <v>1.56.3</v>
          </cell>
          <cell r="D19" t="str">
            <v>Compuestos Preparados Para Limpieza Y Pu</v>
          </cell>
        </row>
        <row r="20">
          <cell r="A20" t="str">
            <v>Jabón líquido para manos X GALÓN</v>
          </cell>
          <cell r="B20" t="str">
            <v>GALON</v>
          </cell>
          <cell r="C20" t="str">
            <v>1.56.3</v>
          </cell>
          <cell r="D20" t="str">
            <v>Compuestos Preparados Para Limpieza Y Pu</v>
          </cell>
        </row>
        <row r="21">
          <cell r="A21" t="str">
            <v>kankio</v>
          </cell>
          <cell r="B21" t="str">
            <v>Unidad</v>
          </cell>
          <cell r="C21" t="str">
            <v>1.56.3</v>
          </cell>
          <cell r="D21" t="str">
            <v>Compuestos Preparados Para Limpieza Y Pu</v>
          </cell>
        </row>
        <row r="22">
          <cell r="A22" t="str">
            <v xml:space="preserve">Limpiones en tela toalla </v>
          </cell>
          <cell r="B22" t="str">
            <v>und</v>
          </cell>
          <cell r="C22" t="str">
            <v>1.56.2</v>
          </cell>
          <cell r="D22" t="str">
            <v>Escobas, Cepillos, Trapeadores Y Esponja</v>
          </cell>
        </row>
        <row r="23">
          <cell r="A23" t="str">
            <v>Lustramuebles  X 500 cc poliflor</v>
          </cell>
          <cell r="B23" t="str">
            <v>FRASCO X 150 GR</v>
          </cell>
          <cell r="C23" t="str">
            <v>1.56.3</v>
          </cell>
          <cell r="D23" t="str">
            <v>Compuestos Preparados Para Limpieza Y Pu</v>
          </cell>
        </row>
        <row r="24">
          <cell r="A24" t="str">
            <v>Mechas para trapero</v>
          </cell>
          <cell r="B24" t="str">
            <v>Unidad</v>
          </cell>
          <cell r="C24" t="str">
            <v>1.56.2</v>
          </cell>
          <cell r="D24" t="str">
            <v>Escobas, Cepillos, Trapeadores Y Esponja</v>
          </cell>
        </row>
        <row r="25">
          <cell r="A25" t="str">
            <v>Papel higiénico</v>
          </cell>
          <cell r="B25" t="str">
            <v>rollo x 50 mts</v>
          </cell>
          <cell r="C25" t="str">
            <v>1.61.4</v>
          </cell>
          <cell r="D25" t="str">
            <v>Productos de papel para tocador.</v>
          </cell>
        </row>
        <row r="26">
          <cell r="A26" t="str">
            <v>Papeleras Plasticas</v>
          </cell>
          <cell r="B26" t="str">
            <v>Unidad</v>
          </cell>
          <cell r="C26" t="str">
            <v>1.49.4</v>
          </cell>
          <cell r="D26" t="str">
            <v>Recipientes</v>
          </cell>
        </row>
        <row r="27">
          <cell r="A27" t="str">
            <v>Tapabocas</v>
          </cell>
          <cell r="B27" t="str">
            <v>Unidad</v>
          </cell>
          <cell r="C27" t="str">
            <v>1.56.2</v>
          </cell>
          <cell r="D27" t="str">
            <v>Escobas, Cepillos, Trapeadores Y Esponja</v>
          </cell>
        </row>
        <row r="28">
          <cell r="A28" t="str">
            <v xml:space="preserve">Toalla manos para dispensador </v>
          </cell>
          <cell r="B28" t="str">
            <v>paquete x 150 und</v>
          </cell>
          <cell r="C28" t="str">
            <v>1.61.4</v>
          </cell>
          <cell r="D28" t="str">
            <v>Productos de papel para tocador.</v>
          </cell>
        </row>
        <row r="31">
          <cell r="A31" t="str">
            <v xml:space="preserve">PRODUCTOS DE CAFETERIA     </v>
          </cell>
        </row>
        <row r="32">
          <cell r="A32" t="str">
            <v>Azúcar (caja x 560 cubos)</v>
          </cell>
          <cell r="B32" t="str">
            <v>caja x 560 cubos</v>
          </cell>
          <cell r="C32" t="str">
            <v>1.64.5</v>
          </cell>
          <cell r="D32" t="str">
            <v>Azucar, confiteria y nueces.</v>
          </cell>
        </row>
        <row r="33">
          <cell r="A33" t="str">
            <v>Café</v>
          </cell>
          <cell r="B33" t="str">
            <v>LIBRAS</v>
          </cell>
          <cell r="C33" t="str">
            <v>1.64.11</v>
          </cell>
          <cell r="D33" t="str">
            <v>Cafe, te, chocolate y aromatica</v>
          </cell>
        </row>
        <row r="34">
          <cell r="A34" t="str">
            <v>Caja para archivo l-200</v>
          </cell>
          <cell r="B34" t="str">
            <v>Unidad</v>
          </cell>
          <cell r="C34" t="str">
            <v>1.52.1</v>
          </cell>
          <cell r="D34" t="str">
            <v>Suministros De Oficina</v>
          </cell>
        </row>
        <row r="35">
          <cell r="A35" t="str">
            <v>Mezclador para tinto paquete x 1000 unid.</v>
          </cell>
          <cell r="B35" t="str">
            <v>PAQUETE</v>
          </cell>
          <cell r="C35" t="str">
            <v>1.50.5</v>
          </cell>
          <cell r="D35" t="str">
            <v>Articulos para la mesa.</v>
          </cell>
        </row>
        <row r="36">
          <cell r="A36" t="str">
            <v>Vasos desechables 6 onzas</v>
          </cell>
          <cell r="B36" t="str">
            <v>Unidad</v>
          </cell>
          <cell r="C36" t="str">
            <v>1.50.5</v>
          </cell>
          <cell r="D36" t="str">
            <v>Articulos para la mesa</v>
          </cell>
        </row>
        <row r="39">
          <cell r="A39" t="str">
            <v>PAPELERIA, UTILES DE ESCRITORIO Y OFICINA</v>
          </cell>
        </row>
        <row r="40">
          <cell r="A40" t="str">
            <v>Acetatos para fotocopiadora e impr. laser</v>
          </cell>
          <cell r="B40" t="str">
            <v>Unidad</v>
          </cell>
          <cell r="C40" t="str">
            <v>1.52.1</v>
          </cell>
          <cell r="D40" t="str">
            <v>Suministros De Oficina</v>
          </cell>
        </row>
        <row r="41">
          <cell r="A41" t="str">
            <v>Adhesivos post-it</v>
          </cell>
          <cell r="B41" t="str">
            <v>Taco x 100 hojas</v>
          </cell>
          <cell r="C41" t="str">
            <v>1.52.1</v>
          </cell>
          <cell r="D41" t="str">
            <v>Suministros De Oficina</v>
          </cell>
        </row>
        <row r="42">
          <cell r="A42" t="str">
            <v>Anillo plastico de 18 mm</v>
          </cell>
          <cell r="B42" t="str">
            <v>Paquete x 10 und</v>
          </cell>
          <cell r="C42" t="str">
            <v>1.52.1</v>
          </cell>
          <cell r="D42" t="str">
            <v>Suministros De Oficina</v>
          </cell>
        </row>
        <row r="43">
          <cell r="A43" t="str">
            <v>Anillo plastico de 28 mm</v>
          </cell>
          <cell r="B43" t="str">
            <v>Paquete x 10 und</v>
          </cell>
          <cell r="C43" t="str">
            <v>1.52.1</v>
          </cell>
          <cell r="D43" t="str">
            <v>Suministros De Oficina</v>
          </cell>
        </row>
        <row r="44">
          <cell r="A44" t="str">
            <v>anillo plastico de 15 mm</v>
          </cell>
          <cell r="B44" t="str">
            <v>Paquete x 10 und</v>
          </cell>
          <cell r="C44" t="str">
            <v>1.52.1</v>
          </cell>
          <cell r="D44" t="str">
            <v>Suministros De Oficina</v>
          </cell>
        </row>
        <row r="45">
          <cell r="A45" t="str">
            <v>Anillo plastico de 32 mm</v>
          </cell>
          <cell r="B45" t="str">
            <v>Paquete x 10 und</v>
          </cell>
          <cell r="C45" t="str">
            <v>1.52.1</v>
          </cell>
          <cell r="D45" t="str">
            <v>Suministros De Oficina</v>
          </cell>
        </row>
        <row r="46">
          <cell r="A46" t="str">
            <v>Bandas de caucho</v>
          </cell>
          <cell r="B46" t="str">
            <v>caja x 25 und</v>
          </cell>
          <cell r="C46" t="str">
            <v>1.52.1</v>
          </cell>
          <cell r="D46" t="str">
            <v>Suministros De Oficina</v>
          </cell>
        </row>
        <row r="47">
          <cell r="A47" t="str">
            <v>Borrador lápiz escobilla</v>
          </cell>
          <cell r="B47" t="str">
            <v>Unidad</v>
          </cell>
          <cell r="C47" t="str">
            <v>1.52.1</v>
          </cell>
          <cell r="D47" t="str">
            <v>Suministros De Oficina</v>
          </cell>
        </row>
        <row r="48">
          <cell r="A48" t="str">
            <v>Borrador de nata</v>
          </cell>
          <cell r="B48" t="str">
            <v>UNIDAD</v>
          </cell>
          <cell r="C48" t="str">
            <v>1.52.1</v>
          </cell>
          <cell r="D48" t="str">
            <v>Suministros De Oficina</v>
          </cell>
        </row>
        <row r="49">
          <cell r="A49" t="str">
            <v>Borrador para tablero acrílico</v>
          </cell>
          <cell r="B49" t="str">
            <v>Unidad</v>
          </cell>
          <cell r="C49" t="str">
            <v>1.52.1</v>
          </cell>
          <cell r="D49" t="str">
            <v>Suministros De Oficina</v>
          </cell>
        </row>
        <row r="50">
          <cell r="A50" t="str">
            <v>Cabuya delgada</v>
          </cell>
          <cell r="B50" t="str">
            <v>Unidad</v>
          </cell>
        </row>
        <row r="51">
          <cell r="A51" t="str">
            <v xml:space="preserve">Cajas de CDWRITER marca Sony </v>
          </cell>
          <cell r="B51" t="str">
            <v>CAJA</v>
          </cell>
          <cell r="C51" t="str">
            <v>1.52.1</v>
          </cell>
          <cell r="D51" t="str">
            <v>Suministros De Oficina</v>
          </cell>
        </row>
        <row r="52">
          <cell r="A52" t="str">
            <v>Carnet Tipo Tarjeta de credito y portacarnet</v>
          </cell>
          <cell r="B52" t="str">
            <v>Unidad</v>
          </cell>
          <cell r="C52" t="str">
            <v>1.52.1</v>
          </cell>
          <cell r="D52" t="str">
            <v>Suministros De Oficina</v>
          </cell>
        </row>
        <row r="53">
          <cell r="A53" t="str">
            <v>Cartulina Opalina</v>
          </cell>
          <cell r="B53" t="str">
            <v>Unidad</v>
          </cell>
          <cell r="C53" t="str">
            <v>1.52.1</v>
          </cell>
          <cell r="D53" t="str">
            <v>Suministros De Oficina</v>
          </cell>
        </row>
        <row r="54">
          <cell r="A54" t="str">
            <v>Cartulina plastificada carta</v>
          </cell>
          <cell r="B54" t="str">
            <v>Unidad</v>
          </cell>
          <cell r="C54" t="str">
            <v>1.52.1</v>
          </cell>
          <cell r="D54" t="str">
            <v>Suministros De Oficina</v>
          </cell>
        </row>
        <row r="55">
          <cell r="A55" t="str">
            <v>Cartulina plastificada oficio</v>
          </cell>
          <cell r="B55" t="str">
            <v>Unidad</v>
          </cell>
          <cell r="C55" t="str">
            <v>1.52.1</v>
          </cell>
          <cell r="D55" t="str">
            <v>Suministros De Oficina</v>
          </cell>
        </row>
        <row r="56">
          <cell r="A56" t="str">
            <v>Cartulina tamaño carta</v>
          </cell>
          <cell r="B56" t="str">
            <v>Unidad</v>
          </cell>
          <cell r="C56" t="str">
            <v>1.52.1</v>
          </cell>
          <cell r="D56" t="str">
            <v>Suministros De Oficina</v>
          </cell>
        </row>
        <row r="57">
          <cell r="A57" t="str">
            <v>Cartulina tamaño oficio</v>
          </cell>
          <cell r="B57" t="str">
            <v>Unidad</v>
          </cell>
        </row>
        <row r="58">
          <cell r="A58" t="str">
            <v>Cassete para video Hi8 filmadora P6-120MP NTSC 106m</v>
          </cell>
          <cell r="B58" t="str">
            <v>Unidad</v>
          </cell>
          <cell r="C58" t="str">
            <v>1.52.1</v>
          </cell>
          <cell r="D58" t="str">
            <v>Suministros De Oficina</v>
          </cell>
        </row>
        <row r="59">
          <cell r="A59" t="str">
            <v>Cassette Betacam 30 minutos</v>
          </cell>
          <cell r="B59" t="str">
            <v>Unidad</v>
          </cell>
          <cell r="C59" t="str">
            <v>1.52.1</v>
          </cell>
          <cell r="D59" t="str">
            <v>Suministros De Oficina</v>
          </cell>
        </row>
        <row r="60">
          <cell r="A60" t="str">
            <v>Cassette Betacam 60 minutos</v>
          </cell>
          <cell r="B60" t="str">
            <v>Unidad</v>
          </cell>
          <cell r="C60" t="str">
            <v>1.52.1</v>
          </cell>
          <cell r="D60" t="str">
            <v>Suministros De Oficina</v>
          </cell>
        </row>
        <row r="61">
          <cell r="A61" t="str">
            <v xml:space="preserve">Cassettes para VHS SONY T-120 </v>
          </cell>
          <cell r="B61" t="str">
            <v>Unidad</v>
          </cell>
          <cell r="C61" t="str">
            <v>1.52.1</v>
          </cell>
          <cell r="D61" t="str">
            <v>Suministros De Oficina</v>
          </cell>
        </row>
        <row r="62">
          <cell r="A62" t="str">
            <v>Cassette grabadora 60 minutos</v>
          </cell>
          <cell r="B62" t="str">
            <v>Unidad</v>
          </cell>
          <cell r="C62" t="str">
            <v>1.52.1</v>
          </cell>
          <cell r="D62" t="str">
            <v>Suministros De Oficina</v>
          </cell>
        </row>
        <row r="63">
          <cell r="A63" t="str">
            <v>Cds</v>
          </cell>
          <cell r="B63" t="str">
            <v>caja</v>
          </cell>
          <cell r="C63" t="str">
            <v>1.52.1</v>
          </cell>
          <cell r="D63" t="str">
            <v>Suministros De Oficina</v>
          </cell>
        </row>
        <row r="64">
          <cell r="A64" t="str">
            <v>CD-R</v>
          </cell>
          <cell r="B64" t="str">
            <v>Unidad</v>
          </cell>
          <cell r="C64" t="str">
            <v>1.52.1</v>
          </cell>
          <cell r="D64" t="str">
            <v>Suministros De Oficina</v>
          </cell>
        </row>
        <row r="65">
          <cell r="A65" t="str">
            <v>CD-RW para backup</v>
          </cell>
          <cell r="B65" t="str">
            <v>Unidad</v>
          </cell>
          <cell r="C65" t="str">
            <v>1.52.1</v>
          </cell>
          <cell r="D65" t="str">
            <v>Suministros De Oficina</v>
          </cell>
        </row>
        <row r="66">
          <cell r="A66" t="str">
            <v>Chinches X 50 unidades</v>
          </cell>
          <cell r="B66" t="str">
            <v>CAJA</v>
          </cell>
          <cell r="C66" t="str">
            <v>1.52.1</v>
          </cell>
          <cell r="D66" t="str">
            <v>Suministros De Oficina</v>
          </cell>
        </row>
        <row r="67">
          <cell r="A67" t="str">
            <v>Cinta de enmascarar angosta</v>
          </cell>
          <cell r="B67" t="str">
            <v>ROLLO DE 1/2"X 32 MTS</v>
          </cell>
          <cell r="C67" t="str">
            <v>1.52.1</v>
          </cell>
          <cell r="D67" t="str">
            <v>Suministros De Oficina</v>
          </cell>
        </row>
        <row r="68">
          <cell r="A68" t="str">
            <v>Cinta de enmascarar ancha</v>
          </cell>
          <cell r="B68" t="str">
            <v>ROLLO DE 1"X 32 MTS</v>
          </cell>
          <cell r="C68" t="str">
            <v>1.52.1</v>
          </cell>
          <cell r="D68" t="str">
            <v>Suministros De Oficina</v>
          </cell>
        </row>
        <row r="69">
          <cell r="A69" t="str">
            <v xml:space="preserve">Cinta de transparencias c3968a </v>
          </cell>
          <cell r="B69" t="str">
            <v>Unidad</v>
          </cell>
          <cell r="C69" t="str">
            <v>1.52.1</v>
          </cell>
          <cell r="D69" t="str">
            <v>Suministros De Oficina</v>
          </cell>
        </row>
        <row r="70">
          <cell r="A70" t="str">
            <v>Cinta Impresora Unisys LP-800</v>
          </cell>
          <cell r="B70" t="str">
            <v>UNIDAD</v>
          </cell>
          <cell r="C70" t="str">
            <v>1.52.1</v>
          </cell>
          <cell r="D70" t="str">
            <v>Suministros De Oficina</v>
          </cell>
        </row>
        <row r="71">
          <cell r="A71" t="str">
            <v>Cinta mágica 3/4" X 36 YARDAS</v>
          </cell>
          <cell r="B71" t="str">
            <v>ROLLO DE 1/2"X 32 MTS</v>
          </cell>
          <cell r="C71" t="str">
            <v>1.52.1</v>
          </cell>
          <cell r="D71" t="str">
            <v>Suministros De Oficina</v>
          </cell>
        </row>
        <row r="72">
          <cell r="A72" t="str">
            <v>Cinta Olivetti et 2300/2700</v>
          </cell>
          <cell r="B72" t="str">
            <v>Unidad</v>
          </cell>
          <cell r="C72" t="str">
            <v>1.52.1</v>
          </cell>
          <cell r="D72" t="str">
            <v>Suministros De Oficina</v>
          </cell>
        </row>
        <row r="73">
          <cell r="A73" t="str">
            <v>Cinta para calculadora</v>
          </cell>
          <cell r="B73" t="str">
            <v>rollo x 50 mts</v>
          </cell>
          <cell r="C73" t="str">
            <v>1.52.1</v>
          </cell>
          <cell r="D73" t="str">
            <v>Suministros De Oficina</v>
          </cell>
        </row>
        <row r="74">
          <cell r="A74" t="str">
            <v>Cinta para Backup 4mm DAT de 125</v>
          </cell>
          <cell r="B74" t="str">
            <v>Unidad</v>
          </cell>
          <cell r="C74" t="str">
            <v>1.52.1</v>
          </cell>
          <cell r="D74" t="str">
            <v>Suministros De Oficina</v>
          </cell>
        </row>
        <row r="75">
          <cell r="A75" t="str">
            <v>Cinta para impresora Epson LQ- 2170 / 2070</v>
          </cell>
          <cell r="B75" t="str">
            <v>Unidad</v>
          </cell>
          <cell r="C75" t="str">
            <v>1.52.1</v>
          </cell>
          <cell r="D75" t="str">
            <v>Suministros De Oficina</v>
          </cell>
        </row>
        <row r="76">
          <cell r="A76" t="str">
            <v>Cinta para impresora Epson LQ-1070 / 1170</v>
          </cell>
          <cell r="B76" t="str">
            <v>Unidad</v>
          </cell>
          <cell r="C76" t="str">
            <v>1.52.1</v>
          </cell>
          <cell r="D76" t="str">
            <v>Suministros De Oficina</v>
          </cell>
        </row>
        <row r="77">
          <cell r="A77" t="str">
            <v>Cinta pegante para empaque</v>
          </cell>
          <cell r="B77" t="str">
            <v>ROLLO DE 2"X 32 MTS</v>
          </cell>
          <cell r="C77" t="str">
            <v>1.52.1</v>
          </cell>
          <cell r="D77" t="str">
            <v>Suministros De Oficina</v>
          </cell>
        </row>
        <row r="78">
          <cell r="A78" t="str">
            <v>Cinta pegante transparente</v>
          </cell>
          <cell r="B78" t="str">
            <v>ROLLO</v>
          </cell>
          <cell r="C78" t="str">
            <v>1.52.1</v>
          </cell>
          <cell r="D78" t="str">
            <v>Suministros De Oficina</v>
          </cell>
        </row>
        <row r="79">
          <cell r="A79" t="str">
            <v>Corrector líquido X 30 Grms</v>
          </cell>
          <cell r="B79" t="str">
            <v>FRASCO X 22 ML</v>
          </cell>
          <cell r="C79" t="str">
            <v>1.52.1</v>
          </cell>
          <cell r="D79" t="str">
            <v>Suministros De Oficina</v>
          </cell>
        </row>
        <row r="80">
          <cell r="A80" t="str">
            <v>Cortador para papel L-200</v>
          </cell>
          <cell r="B80" t="str">
            <v>UNIDAD</v>
          </cell>
          <cell r="C80" t="str">
            <v>1.52.1</v>
          </cell>
          <cell r="D80" t="str">
            <v>Suministros De Oficina</v>
          </cell>
        </row>
        <row r="81">
          <cell r="A81" t="str">
            <v xml:space="preserve">Cosedora </v>
          </cell>
          <cell r="B81" t="str">
            <v>UNIDAD</v>
          </cell>
          <cell r="C81" t="str">
            <v>1.52.2</v>
          </cell>
          <cell r="D81" t="str">
            <v>Elementos Y Accesorios De Oficina</v>
          </cell>
        </row>
        <row r="82">
          <cell r="A82" t="str">
            <v>Cuchilla para cortador L-100</v>
          </cell>
          <cell r="B82" t="str">
            <v>Unidad</v>
          </cell>
          <cell r="C82" t="str">
            <v>1.52.1</v>
          </cell>
          <cell r="D82" t="str">
            <v>Suministros De Oficina</v>
          </cell>
        </row>
        <row r="83">
          <cell r="A83" t="str">
            <v>Cuchilla para cortador L-200</v>
          </cell>
          <cell r="B83" t="str">
            <v>UNIDAD</v>
          </cell>
          <cell r="C83" t="str">
            <v>1.52.1</v>
          </cell>
          <cell r="D83" t="str">
            <v>Suministros De Oficina</v>
          </cell>
        </row>
        <row r="84">
          <cell r="A84" t="str">
            <v>Disco Optico marca Sony de 640 MB</v>
          </cell>
          <cell r="B84" t="str">
            <v>Unidad</v>
          </cell>
          <cell r="C84" t="str">
            <v>1.47.2</v>
          </cell>
          <cell r="D84" t="str">
            <v>Periferico</v>
          </cell>
        </row>
        <row r="85">
          <cell r="A85" t="str">
            <v>Diskette 3.5 HD 1.44 Mb (CAJA X 10 )</v>
          </cell>
          <cell r="B85" t="str">
            <v>caja x 10 und</v>
          </cell>
          <cell r="C85" t="str">
            <v>1.52.1</v>
          </cell>
          <cell r="D85" t="str">
            <v>Suministros De Oficina</v>
          </cell>
        </row>
        <row r="86">
          <cell r="A86" t="str">
            <v>Disolvente para corrector</v>
          </cell>
          <cell r="B86" t="str">
            <v>FRASCO X 22 ML</v>
          </cell>
        </row>
        <row r="87">
          <cell r="A87" t="str">
            <v>Escuadras Biseladas</v>
          </cell>
          <cell r="B87" t="str">
            <v>Unidad</v>
          </cell>
        </row>
        <row r="88">
          <cell r="A88" t="str">
            <v>Esfero  negro</v>
          </cell>
          <cell r="B88" t="str">
            <v>Unidad</v>
          </cell>
          <cell r="C88" t="str">
            <v>1.52.1</v>
          </cell>
          <cell r="D88" t="str">
            <v>Suministros De Oficina</v>
          </cell>
        </row>
        <row r="89">
          <cell r="A89" t="str">
            <v>Esfero rojo</v>
          </cell>
          <cell r="B89" t="str">
            <v>UNIDAD</v>
          </cell>
          <cell r="C89" t="str">
            <v>1.52.1</v>
          </cell>
          <cell r="D89" t="str">
            <v>Suministros De Oficina</v>
          </cell>
        </row>
        <row r="90">
          <cell r="A90" t="str">
            <v>Fibra de naylon polipropileno</v>
          </cell>
          <cell r="B90" t="str">
            <v>Unidad</v>
          </cell>
        </row>
        <row r="91">
          <cell r="A91" t="str">
            <v>Fechador</v>
          </cell>
          <cell r="B91" t="str">
            <v>Unidad</v>
          </cell>
        </row>
        <row r="92">
          <cell r="A92" t="str">
            <v>Fólder AZ Oficio</v>
          </cell>
          <cell r="B92" t="str">
            <v>Unidad</v>
          </cell>
          <cell r="C92" t="str">
            <v>1.52.1</v>
          </cell>
          <cell r="D92" t="str">
            <v>Suministros De Oficina</v>
          </cell>
        </row>
        <row r="93">
          <cell r="A93" t="str">
            <v>Fólder celuguía horizontal oficio</v>
          </cell>
          <cell r="B93" t="str">
            <v>Unidad</v>
          </cell>
          <cell r="C93" t="str">
            <v>1.52.1</v>
          </cell>
          <cell r="D93" t="str">
            <v>Suministros De Oficina</v>
          </cell>
        </row>
        <row r="94">
          <cell r="A94" t="str">
            <v>Fólder celuguía vertical oficio</v>
          </cell>
          <cell r="B94" t="str">
            <v>Unidad</v>
          </cell>
          <cell r="C94" t="str">
            <v>1.52.1</v>
          </cell>
          <cell r="D94" t="str">
            <v>Suministros De Oficina</v>
          </cell>
        </row>
        <row r="95">
          <cell r="A95" t="str">
            <v xml:space="preserve">Fólder colgante </v>
          </cell>
          <cell r="B95" t="str">
            <v>Unidad</v>
          </cell>
          <cell r="C95" t="str">
            <v>1.52.1</v>
          </cell>
          <cell r="D95" t="str">
            <v>Suministros De Oficina</v>
          </cell>
        </row>
        <row r="96">
          <cell r="A96" t="str">
            <v>Fólder en cartón yute de 900 grs. con fuelle</v>
          </cell>
          <cell r="B96" t="str">
            <v>Unidad</v>
          </cell>
          <cell r="C96" t="str">
            <v>1.52.1</v>
          </cell>
          <cell r="D96" t="str">
            <v>Suministros De Oficina</v>
          </cell>
        </row>
        <row r="97">
          <cell r="A97" t="str">
            <v>Formulario de declaracion de impuestos sobre vehiculos</v>
          </cell>
          <cell r="B97" t="str">
            <v>Unidad</v>
          </cell>
          <cell r="C97" t="str">
            <v>1.52.1</v>
          </cell>
          <cell r="D97" t="str">
            <v>Suministros De Oficina</v>
          </cell>
        </row>
        <row r="98">
          <cell r="A98" t="str">
            <v>Formulario retefuente</v>
          </cell>
          <cell r="B98" t="str">
            <v>Unidad</v>
          </cell>
          <cell r="C98" t="str">
            <v>1.52.1</v>
          </cell>
          <cell r="D98" t="str">
            <v>Suministros De Oficina</v>
          </cell>
        </row>
        <row r="99">
          <cell r="A99" t="str">
            <v>Formulario unico nal de transporte</v>
          </cell>
          <cell r="B99" t="str">
            <v>Unidad</v>
          </cell>
          <cell r="C99" t="str">
            <v>1.52.1</v>
          </cell>
          <cell r="D99" t="str">
            <v>Suministros De Oficina</v>
          </cell>
        </row>
        <row r="100">
          <cell r="A100" t="str">
            <v>Formulario Predial Unificado</v>
          </cell>
          <cell r="B100" t="str">
            <v>Unidad</v>
          </cell>
          <cell r="C100" t="str">
            <v>1.52.2</v>
          </cell>
          <cell r="D100" t="str">
            <v>Suministros De Oficina</v>
          </cell>
        </row>
        <row r="101">
          <cell r="A101" t="str">
            <v>Formulario retefuente</v>
          </cell>
          <cell r="B101" t="str">
            <v>Unidad</v>
          </cell>
          <cell r="C101" t="str">
            <v>1.52.1</v>
          </cell>
          <cell r="D101" t="str">
            <v>Suministros De Oficina</v>
          </cell>
        </row>
        <row r="102">
          <cell r="A102" t="str">
            <v>Formulario Certificado Ingresos y retenciones</v>
          </cell>
          <cell r="B102" t="str">
            <v>Unidad</v>
          </cell>
          <cell r="C102" t="str">
            <v>1.52.1</v>
          </cell>
          <cell r="D102" t="str">
            <v>Suministros De Oficina</v>
          </cell>
        </row>
        <row r="103">
          <cell r="A103" t="str">
            <v xml:space="preserve">Formulario impuestos de vehiculos </v>
          </cell>
          <cell r="B103" t="str">
            <v>Unidad</v>
          </cell>
          <cell r="C103" t="str">
            <v>1.52.1</v>
          </cell>
          <cell r="D103" t="str">
            <v>Suministros De Oficina</v>
          </cell>
        </row>
        <row r="104">
          <cell r="A104" t="str">
            <v>Certificados</v>
          </cell>
          <cell r="B104" t="str">
            <v>Unidad</v>
          </cell>
          <cell r="C104" t="str">
            <v>1.52.1</v>
          </cell>
          <cell r="D104" t="str">
            <v>Suministros De Oficina</v>
          </cell>
        </row>
        <row r="105">
          <cell r="A105" t="str">
            <v>Ganchos velobind</v>
          </cell>
          <cell r="B105" t="str">
            <v>caja x 100 und</v>
          </cell>
          <cell r="C105" t="str">
            <v>1.52.1</v>
          </cell>
          <cell r="D105" t="str">
            <v>Suministros De Oficina</v>
          </cell>
        </row>
        <row r="106">
          <cell r="A106" t="str">
            <v>Folder para legajar 3 argollas 1 pulg.</v>
          </cell>
          <cell r="B106" t="str">
            <v>UNIDAD</v>
          </cell>
          <cell r="C106" t="str">
            <v>1.52.1</v>
          </cell>
          <cell r="D106" t="str">
            <v>Suministros De Oficina</v>
          </cell>
        </row>
        <row r="107">
          <cell r="A107" t="str">
            <v>Ganchos clips  Ref C2 X 100</v>
          </cell>
          <cell r="B107" t="str">
            <v>caja x 100 und</v>
          </cell>
          <cell r="C107" t="str">
            <v>1.52.1</v>
          </cell>
          <cell r="D107" t="str">
            <v>Suministros De Oficina</v>
          </cell>
        </row>
        <row r="108">
          <cell r="A108" t="str">
            <v>Ganchos mariposa</v>
          </cell>
          <cell r="B108" t="str">
            <v>caja x 50 und</v>
          </cell>
        </row>
        <row r="109">
          <cell r="A109" t="str">
            <v>Ganchos para cosedora semi-industrial</v>
          </cell>
          <cell r="B109" t="str">
            <v>caja x 1000 und</v>
          </cell>
        </row>
        <row r="110">
          <cell r="A110" t="str">
            <v>Ganchos para cosedora standar</v>
          </cell>
          <cell r="B110" t="str">
            <v>caja x 1000 und</v>
          </cell>
          <cell r="C110" t="str">
            <v>1.52.1</v>
          </cell>
          <cell r="D110" t="str">
            <v>Suministros De Oficina</v>
          </cell>
        </row>
        <row r="111">
          <cell r="A111" t="str">
            <v>Ganchos para legajar 20 JGOS X 3 PCS.</v>
          </cell>
          <cell r="B111" t="str">
            <v>caja x 20 pares</v>
          </cell>
          <cell r="C111" t="str">
            <v>1.52.1</v>
          </cell>
          <cell r="D111" t="str">
            <v>Suministros De Oficina</v>
          </cell>
        </row>
        <row r="112">
          <cell r="A112" t="str">
            <v>Guías alfabéticas plastificadas</v>
          </cell>
          <cell r="B112" t="str">
            <v>Unidad</v>
          </cell>
          <cell r="C112" t="str">
            <v>1.52.1</v>
          </cell>
          <cell r="D112" t="str">
            <v>Suministros De Oficina</v>
          </cell>
        </row>
        <row r="113">
          <cell r="A113" t="str">
            <v>Lápices negros</v>
          </cell>
          <cell r="B113" t="str">
            <v>Unidad</v>
          </cell>
          <cell r="C113" t="str">
            <v>1.52.1</v>
          </cell>
          <cell r="D113" t="str">
            <v>Suministros De Oficina</v>
          </cell>
        </row>
        <row r="114">
          <cell r="A114" t="str">
            <v>Lápices azules</v>
          </cell>
          <cell r="B114" t="str">
            <v>Unidad</v>
          </cell>
          <cell r="C114" t="str">
            <v>1.52.1</v>
          </cell>
          <cell r="D114" t="str">
            <v>Suministros De Oficina</v>
          </cell>
        </row>
        <row r="115">
          <cell r="A115" t="str">
            <v>Lápices rojos</v>
          </cell>
          <cell r="B115" t="str">
            <v>Unidad</v>
          </cell>
          <cell r="C115" t="str">
            <v>1.52.1</v>
          </cell>
          <cell r="D115" t="str">
            <v>Suministros De Oficina</v>
          </cell>
        </row>
        <row r="116">
          <cell r="A116" t="str">
            <v>Lápices verdes</v>
          </cell>
          <cell r="B116" t="str">
            <v>Unidad</v>
          </cell>
          <cell r="C116" t="str">
            <v>1.52.1</v>
          </cell>
          <cell r="D116" t="str">
            <v>Suministros De Oficina</v>
          </cell>
        </row>
        <row r="117">
          <cell r="A117" t="str">
            <v>Libreta amarilla rayada</v>
          </cell>
          <cell r="B117" t="str">
            <v>Unidad</v>
          </cell>
          <cell r="C117" t="str">
            <v>1.52.1</v>
          </cell>
          <cell r="D117" t="str">
            <v>Suministros De Oficina</v>
          </cell>
        </row>
        <row r="118">
          <cell r="A118" t="str">
            <v>Libreta bond oficio</v>
          </cell>
          <cell r="B118" t="str">
            <v>Unidad</v>
          </cell>
          <cell r="C118" t="str">
            <v>1.52.1</v>
          </cell>
          <cell r="D118" t="str">
            <v>Suministros De Oficina</v>
          </cell>
        </row>
        <row r="119">
          <cell r="A119" t="str">
            <v>Libreta borrador carta</v>
          </cell>
          <cell r="B119" t="str">
            <v>Unidad</v>
          </cell>
          <cell r="C119" t="str">
            <v>1.52.1</v>
          </cell>
          <cell r="D119" t="str">
            <v>Suministros De Oficina</v>
          </cell>
        </row>
        <row r="120">
          <cell r="A120" t="str">
            <v>Libreta borrador oficio</v>
          </cell>
          <cell r="B120" t="str">
            <v>Unidad</v>
          </cell>
          <cell r="C120" t="str">
            <v>1.52.1</v>
          </cell>
          <cell r="D120" t="str">
            <v>Suministros De Oficina</v>
          </cell>
        </row>
        <row r="121">
          <cell r="A121" t="str">
            <v>Libreta taquigrafía</v>
          </cell>
          <cell r="B121" t="str">
            <v>Unidad</v>
          </cell>
          <cell r="C121" t="str">
            <v>1.52.1</v>
          </cell>
          <cell r="D121" t="str">
            <v>Suministros De Oficina</v>
          </cell>
        </row>
        <row r="122">
          <cell r="A122" t="str">
            <v>Libretas de análisis contabilidad 7 y 3 columnas</v>
          </cell>
          <cell r="B122" t="str">
            <v>Unidad</v>
          </cell>
          <cell r="C122" t="str">
            <v>1.52.1</v>
          </cell>
          <cell r="D122" t="str">
            <v>Suministros De Oficina</v>
          </cell>
        </row>
        <row r="123">
          <cell r="A123" t="str">
            <v>Libro auxiliar contabilidad 3 columnas</v>
          </cell>
          <cell r="B123" t="str">
            <v>Unidad</v>
          </cell>
          <cell r="C123" t="str">
            <v>1.52.1</v>
          </cell>
          <cell r="D123" t="str">
            <v>Suministros De Oficina</v>
          </cell>
        </row>
        <row r="124">
          <cell r="A124" t="str">
            <v>Libro para radicar correspondencia</v>
          </cell>
          <cell r="B124" t="str">
            <v>Unidad</v>
          </cell>
          <cell r="C124" t="str">
            <v>1.52.1</v>
          </cell>
          <cell r="D124" t="str">
            <v>Suministros De Oficina</v>
          </cell>
        </row>
        <row r="125">
          <cell r="A125" t="str">
            <v>Marbetes</v>
          </cell>
          <cell r="B125" t="str">
            <v>paquete x 10 und</v>
          </cell>
          <cell r="C125" t="str">
            <v>1.52.1</v>
          </cell>
          <cell r="D125" t="str">
            <v>Suministros De Oficina</v>
          </cell>
        </row>
        <row r="126">
          <cell r="A126" t="str">
            <v>Marcadores borrables</v>
          </cell>
          <cell r="B126" t="str">
            <v>Unidad</v>
          </cell>
          <cell r="C126" t="str">
            <v>1.52.1</v>
          </cell>
          <cell r="D126" t="str">
            <v>Suministros De Oficina</v>
          </cell>
        </row>
        <row r="127">
          <cell r="A127" t="str">
            <v xml:space="preserve">Marcadores indelebles </v>
          </cell>
          <cell r="B127" t="str">
            <v>Unidad</v>
          </cell>
          <cell r="C127" t="str">
            <v>1.52.1</v>
          </cell>
          <cell r="D127" t="str">
            <v>Suministros De Oficina</v>
          </cell>
        </row>
        <row r="128">
          <cell r="A128" t="str">
            <v>Microcassette Sony MC60</v>
          </cell>
          <cell r="B128" t="str">
            <v>Unidad</v>
          </cell>
          <cell r="C128" t="str">
            <v>1.52.1</v>
          </cell>
          <cell r="D128" t="str">
            <v>Suministros De Oficina</v>
          </cell>
        </row>
        <row r="129">
          <cell r="A129" t="str">
            <v>Minas para portaminas  0.5 EST. X 12</v>
          </cell>
          <cell r="B129" t="str">
            <v>estuche x 10 und</v>
          </cell>
          <cell r="C129" t="str">
            <v>1.52.1</v>
          </cell>
          <cell r="D129" t="str">
            <v>Suministros De Oficina</v>
          </cell>
        </row>
        <row r="130">
          <cell r="A130" t="str">
            <v>Memorando 2003 semanal</v>
          </cell>
          <cell r="B130" t="str">
            <v>Unidad</v>
          </cell>
          <cell r="C130" t="str">
            <v>1.52.1</v>
          </cell>
          <cell r="D130" t="str">
            <v>Suministros De Oficina</v>
          </cell>
        </row>
        <row r="131">
          <cell r="A131" t="str">
            <v>Pad mouse</v>
          </cell>
          <cell r="B131" t="str">
            <v>Unidad</v>
          </cell>
          <cell r="C131" t="str">
            <v>1.52.1</v>
          </cell>
          <cell r="D131" t="str">
            <v>Suministros De Oficina</v>
          </cell>
        </row>
        <row r="132">
          <cell r="A132" t="str">
            <v>Papel bond 75 grs. carta</v>
          </cell>
          <cell r="B132" t="str">
            <v>resma x 500 hojas</v>
          </cell>
          <cell r="C132" t="str">
            <v>1.52.1</v>
          </cell>
          <cell r="D132" t="str">
            <v>Suministros De Oficina</v>
          </cell>
        </row>
        <row r="133">
          <cell r="A133" t="str">
            <v>Papel bond 75 grs. oficio</v>
          </cell>
          <cell r="B133" t="str">
            <v>resma x 500 hojas</v>
          </cell>
          <cell r="C133" t="str">
            <v>1.52.1</v>
          </cell>
          <cell r="D133" t="str">
            <v>Suministros De Oficina</v>
          </cell>
        </row>
        <row r="134">
          <cell r="A134" t="str">
            <v>Papel contac x 20 metros</v>
          </cell>
          <cell r="B134" t="str">
            <v>rollo x 50 mts</v>
          </cell>
          <cell r="C134" t="str">
            <v>1.52.1</v>
          </cell>
          <cell r="D134" t="str">
            <v>Suministros De Oficina</v>
          </cell>
        </row>
        <row r="135">
          <cell r="A135" t="str">
            <v xml:space="preserve">Papel autoadhesivos fotografico epson </v>
          </cell>
          <cell r="B135" t="str">
            <v>Unidad</v>
          </cell>
          <cell r="C135" t="str">
            <v>1.52.1</v>
          </cell>
          <cell r="D135" t="str">
            <v>Suministros De Oficina</v>
          </cell>
        </row>
        <row r="136">
          <cell r="A136" t="str">
            <v>Photopaper calcio tamaño tabloide</v>
          </cell>
          <cell r="B136" t="str">
            <v>Unidad</v>
          </cell>
        </row>
        <row r="137">
          <cell r="A137" t="str">
            <v>Papel cuadriculado doble oficio</v>
          </cell>
          <cell r="B137" t="str">
            <v>paquete x 100 hojas</v>
          </cell>
          <cell r="C137" t="str">
            <v>1.52.1</v>
          </cell>
          <cell r="D137" t="str">
            <v>Suministros De Oficina</v>
          </cell>
        </row>
        <row r="138">
          <cell r="A138" t="str">
            <v>papel kimberly</v>
          </cell>
          <cell r="B138" t="str">
            <v>HOJA</v>
          </cell>
          <cell r="C138" t="str">
            <v>1.52.1</v>
          </cell>
          <cell r="D138" t="str">
            <v>Suministros De Oficina</v>
          </cell>
        </row>
        <row r="139">
          <cell r="A139" t="str">
            <v>Papel Kimberly</v>
          </cell>
          <cell r="B139" t="str">
            <v>resma x 500 hojas</v>
          </cell>
          <cell r="C139" t="str">
            <v>1.52.1</v>
          </cell>
          <cell r="D139" t="str">
            <v>Suministros De Oficina</v>
          </cell>
        </row>
        <row r="140">
          <cell r="A140" t="str">
            <v>Papel F.C. 14 7/8 x 11, 1 parte logo</v>
          </cell>
          <cell r="B140" t="str">
            <v>caja  x 1500 formas</v>
          </cell>
          <cell r="C140" t="str">
            <v>1.52.3</v>
          </cell>
          <cell r="D140" t="str">
            <v>Formas Y Sobres</v>
          </cell>
        </row>
        <row r="141">
          <cell r="A141" t="str">
            <v>Papel F.C. 10 5/8 X 11 a una parte blanco</v>
          </cell>
          <cell r="B141" t="str">
            <v>caja  x 1500 formas</v>
          </cell>
          <cell r="C141" t="str">
            <v>1.52.3</v>
          </cell>
          <cell r="D141" t="str">
            <v>Formas Y Sobres</v>
          </cell>
        </row>
        <row r="142">
          <cell r="A142" t="str">
            <v>Papel F.C. 10 5/8 X 11 a una parte rayado verde</v>
          </cell>
          <cell r="B142" t="str">
            <v>caja  x 1500 formas</v>
          </cell>
          <cell r="C142" t="str">
            <v>1.52.3</v>
          </cell>
          <cell r="D142" t="str">
            <v>Formas Y Sobres</v>
          </cell>
        </row>
        <row r="143">
          <cell r="A143" t="str">
            <v>Papel F.C. 10 5/8 X 11 a dos partes blanco</v>
          </cell>
          <cell r="B143" t="str">
            <v>caja  x 1500 formas</v>
          </cell>
          <cell r="C143" t="str">
            <v>1.52.3</v>
          </cell>
          <cell r="D143" t="str">
            <v>Formas Y Sobres</v>
          </cell>
        </row>
        <row r="144">
          <cell r="A144" t="str">
            <v>Papel F.C. 10 5/8 X 11 a dos partes logo</v>
          </cell>
          <cell r="B144" t="str">
            <v>caja  x 1500 formas</v>
          </cell>
          <cell r="C144" t="str">
            <v>1.52.3</v>
          </cell>
          <cell r="D144" t="str">
            <v>Formas Y Sobres</v>
          </cell>
        </row>
        <row r="145">
          <cell r="A145" t="str">
            <v>Papel F.C. 10 5/8 X 11 a tres partes blanco</v>
          </cell>
          <cell r="B145" t="str">
            <v>caja  x 1500 formas</v>
          </cell>
          <cell r="C145" t="str">
            <v>1.52.3</v>
          </cell>
          <cell r="D145" t="str">
            <v>Formas Y Sobres</v>
          </cell>
        </row>
        <row r="146">
          <cell r="A146" t="str">
            <v>Papel F.C. 10/5/8 X 11 a tres partes logo</v>
          </cell>
          <cell r="B146" t="str">
            <v>caja  x 1500 formas</v>
          </cell>
          <cell r="C146" t="str">
            <v>1.52.3</v>
          </cell>
          <cell r="D146" t="str">
            <v>Formas Y Sobres</v>
          </cell>
        </row>
        <row r="147">
          <cell r="A147" t="str">
            <v>Papel F.C. 10/5/8 X 11 a tres partes logo</v>
          </cell>
          <cell r="B147" t="str">
            <v>caja  x 1500 formas</v>
          </cell>
          <cell r="C147" t="str">
            <v>1.52.3</v>
          </cell>
          <cell r="D147" t="str">
            <v>Formas Y Sobres</v>
          </cell>
        </row>
        <row r="148">
          <cell r="A148" t="str">
            <v>Papel F.C. 14 7/8 X 11 a una parte blanco</v>
          </cell>
          <cell r="B148" t="str">
            <v>caja  x 1500 formas</v>
          </cell>
          <cell r="C148" t="str">
            <v>1.52.3</v>
          </cell>
          <cell r="D148" t="str">
            <v>Formas Y Sobres</v>
          </cell>
        </row>
        <row r="149">
          <cell r="A149" t="str">
            <v>Papel F.C. 14 7/8 X 11 a una parte rayado</v>
          </cell>
          <cell r="B149" t="str">
            <v>caja  x 1500 formas</v>
          </cell>
          <cell r="C149" t="str">
            <v>1.52.3</v>
          </cell>
          <cell r="D149" t="str">
            <v>Formas Y Sobres</v>
          </cell>
        </row>
        <row r="150">
          <cell r="A150" t="str">
            <v>Papel F.C. 14 7/8 X 11 a dos partes blanco</v>
          </cell>
          <cell r="B150" t="str">
            <v>caja  x 1500 formas</v>
          </cell>
          <cell r="C150" t="str">
            <v>1.52.3</v>
          </cell>
          <cell r="D150" t="str">
            <v>Formas Y Sobres</v>
          </cell>
        </row>
        <row r="151">
          <cell r="A151" t="str">
            <v>Papel F.C. 14 7/8 X 11 a tres partes blanco</v>
          </cell>
          <cell r="B151" t="str">
            <v>caja  x 1500 formas</v>
          </cell>
          <cell r="C151" t="str">
            <v>1.52.3</v>
          </cell>
          <cell r="D151" t="str">
            <v>Formas Y Sobres</v>
          </cell>
        </row>
        <row r="152">
          <cell r="A152" t="str">
            <v>Papel F.C. 10/5/8 X 11 a dos  partes logo troquelado a la mitad</v>
          </cell>
          <cell r="B152" t="str">
            <v>caja  x 1500 formas</v>
          </cell>
          <cell r="C152" t="str">
            <v>1.52.3</v>
          </cell>
          <cell r="D152" t="str">
            <v>Formas Y Sobres</v>
          </cell>
        </row>
        <row r="153">
          <cell r="A153" t="str">
            <v>Papel F.C. 9 1/2 X 11, 4 partes blanco</v>
          </cell>
          <cell r="B153" t="str">
            <v>caja  x 1500 formas</v>
          </cell>
          <cell r="C153" t="str">
            <v>1.52.3</v>
          </cell>
          <cell r="D153" t="str">
            <v>Formas Y Sobres</v>
          </cell>
        </row>
        <row r="154">
          <cell r="A154" t="str">
            <v>Papel F.C. 9 1/2 X 11, 3 partes blanco</v>
          </cell>
          <cell r="B154" t="str">
            <v>caja  x 1500 formas</v>
          </cell>
          <cell r="C154" t="str">
            <v>1.52.3</v>
          </cell>
          <cell r="D154" t="str">
            <v>Formas Y Sobres</v>
          </cell>
        </row>
        <row r="155">
          <cell r="A155" t="str">
            <v>Papel F.C. 9 1/2 x 11 a una parte blanco</v>
          </cell>
          <cell r="B155" t="str">
            <v>caja  x 1500 formas</v>
          </cell>
          <cell r="C155" t="str">
            <v>1.52.3</v>
          </cell>
          <cell r="D155" t="str">
            <v>Formas Y Sobres</v>
          </cell>
        </row>
        <row r="156">
          <cell r="A156" t="str">
            <v>Papel F.C. 9 1/2 * 11, 2 partes blanco</v>
          </cell>
          <cell r="B156" t="str">
            <v>caja  x 1500 formas</v>
          </cell>
          <cell r="C156" t="str">
            <v>1.52.3</v>
          </cell>
          <cell r="D156" t="str">
            <v>Formas Y Sobres</v>
          </cell>
        </row>
        <row r="157">
          <cell r="A157" t="str">
            <v>Papel F.C. 9 1/2 X 11, 2 partes con logo</v>
          </cell>
          <cell r="B157" t="str">
            <v>caja  x 1500 formas</v>
          </cell>
          <cell r="C157" t="str">
            <v>1.52.3</v>
          </cell>
          <cell r="D157" t="str">
            <v>Formas Y Sobres</v>
          </cell>
        </row>
        <row r="158">
          <cell r="A158" t="str">
            <v>Papel F.C. 9 1/2 X 13, 1 parte logo</v>
          </cell>
          <cell r="B158" t="str">
            <v>caja  x 1500 formas</v>
          </cell>
          <cell r="C158" t="str">
            <v>1.52.3</v>
          </cell>
          <cell r="D158" t="str">
            <v>Formas Y Sobres</v>
          </cell>
        </row>
        <row r="159">
          <cell r="A159" t="str">
            <v>Papel F.C. 9 1/2 X 13, 4 partes blanco</v>
          </cell>
          <cell r="B159" t="str">
            <v>caja  x 1500 formas</v>
          </cell>
          <cell r="C159" t="str">
            <v>1.52.3</v>
          </cell>
          <cell r="D159" t="str">
            <v>Formas Y Sobres</v>
          </cell>
        </row>
        <row r="160">
          <cell r="A160" t="str">
            <v>Papel marca Epson Glossy</v>
          </cell>
          <cell r="C160" t="str">
            <v>1.52.1</v>
          </cell>
          <cell r="D160" t="str">
            <v>Suministros De Oficina</v>
          </cell>
        </row>
        <row r="161">
          <cell r="A161" t="str">
            <v>Papel marca Epson Ref. S04106</v>
          </cell>
          <cell r="B161" t="str">
            <v>PAQUETE</v>
          </cell>
          <cell r="C161" t="str">
            <v>1.52.1</v>
          </cell>
          <cell r="D161" t="str">
            <v>Suministros De Oficina</v>
          </cell>
        </row>
        <row r="162">
          <cell r="A162" t="str">
            <v>Papel marca Epson Ref. S041062</v>
          </cell>
          <cell r="B162" t="str">
            <v>Unidad</v>
          </cell>
          <cell r="C162" t="str">
            <v>1.52.1</v>
          </cell>
          <cell r="D162" t="str">
            <v>Suministros De Oficina</v>
          </cell>
        </row>
        <row r="163">
          <cell r="A163" t="str">
            <v>Papel marca Epson Referencia A2 SO41079</v>
          </cell>
          <cell r="B163" t="str">
            <v>PAQUETE</v>
          </cell>
          <cell r="C163" t="str">
            <v>1.52.1</v>
          </cell>
          <cell r="D163" t="str">
            <v>Suministros De Oficina</v>
          </cell>
        </row>
        <row r="164">
          <cell r="A164" t="str">
            <v>Papel periódico 70 x 100</v>
          </cell>
          <cell r="B164" t="str">
            <v>PLIEGO</v>
          </cell>
          <cell r="C164" t="str">
            <v>1.52.1</v>
          </cell>
          <cell r="D164" t="str">
            <v>Suministros De Oficina</v>
          </cell>
        </row>
        <row r="165">
          <cell r="A165" t="str">
            <v>Papel para Sumadora</v>
          </cell>
          <cell r="B165" t="str">
            <v>rollo x 50 mts</v>
          </cell>
          <cell r="C165" t="str">
            <v>1.52.1</v>
          </cell>
          <cell r="D165" t="str">
            <v>Suministros De Oficina</v>
          </cell>
        </row>
        <row r="166">
          <cell r="A166" t="str">
            <v xml:space="preserve">Pasta de argolla convert </v>
          </cell>
          <cell r="B166" t="str">
            <v>Unidad</v>
          </cell>
          <cell r="C166" t="str">
            <v>1.52.1</v>
          </cell>
          <cell r="D166" t="str">
            <v>Suministros De Oficina</v>
          </cell>
        </row>
        <row r="167">
          <cell r="A167" t="str">
            <v>Papel térmico fax</v>
          </cell>
          <cell r="B167" t="str">
            <v>rollo x 50 mts</v>
          </cell>
          <cell r="C167" t="str">
            <v>1.52.1</v>
          </cell>
          <cell r="D167" t="str">
            <v>Suministros De Oficina</v>
          </cell>
        </row>
        <row r="168">
          <cell r="A168" t="str">
            <v xml:space="preserve">Pasta Normadata 10 ALP </v>
          </cell>
          <cell r="B168" t="str">
            <v>Unidad</v>
          </cell>
          <cell r="C168" t="str">
            <v>1.52.1</v>
          </cell>
          <cell r="D168" t="str">
            <v>Suministros De Oficina</v>
          </cell>
        </row>
        <row r="169">
          <cell r="A169" t="str">
            <v>Pasta Normadata 14 AP azul</v>
          </cell>
          <cell r="B169" t="str">
            <v>UNIDAD</v>
          </cell>
          <cell r="C169" t="str">
            <v>1.52.1</v>
          </cell>
          <cell r="D169" t="str">
            <v>Suministros De Oficina</v>
          </cell>
        </row>
        <row r="170">
          <cell r="A170" t="str">
            <v>Pegante colbón 245 gramos</v>
          </cell>
          <cell r="B170" t="str">
            <v>FRASCO X 245 GR</v>
          </cell>
          <cell r="C170" t="str">
            <v>1.52.1</v>
          </cell>
          <cell r="D170" t="str">
            <v>Suministros De Oficina</v>
          </cell>
        </row>
        <row r="171">
          <cell r="A171" t="str">
            <v>Pegante en barra</v>
          </cell>
          <cell r="B171" t="str">
            <v>BARRA X 21 GR</v>
          </cell>
          <cell r="C171" t="str">
            <v>1.52.1</v>
          </cell>
          <cell r="D171" t="str">
            <v>Suministros De Oficina</v>
          </cell>
        </row>
        <row r="172">
          <cell r="A172" t="str">
            <v>Perforadora</v>
          </cell>
          <cell r="B172" t="str">
            <v>Unidad</v>
          </cell>
          <cell r="C172" t="str">
            <v>1.52.2</v>
          </cell>
          <cell r="D172" t="str">
            <v>Elementos Y Accesorios De Oficina</v>
          </cell>
        </row>
        <row r="173">
          <cell r="A173" t="str">
            <v>Plastilina limpiatipos</v>
          </cell>
          <cell r="B173" t="str">
            <v>Unidad</v>
          </cell>
          <cell r="C173" t="str">
            <v>1.52.1</v>
          </cell>
          <cell r="D173" t="str">
            <v>Suministros De Oficina</v>
          </cell>
        </row>
        <row r="174">
          <cell r="A174" t="str">
            <v>Papel calcio xerox</v>
          </cell>
          <cell r="B174" t="str">
            <v>Unidad</v>
          </cell>
          <cell r="C174" t="str">
            <v>1.52.1</v>
          </cell>
          <cell r="D174" t="str">
            <v>Suministros De Oficina</v>
          </cell>
        </row>
        <row r="175">
          <cell r="A175" t="str">
            <v>Papel opalina 170 gr</v>
          </cell>
          <cell r="B175" t="str">
            <v>Unidad</v>
          </cell>
          <cell r="C175" t="str">
            <v>1.52.1</v>
          </cell>
          <cell r="D175" t="str">
            <v>Suministros De Oficina</v>
          </cell>
        </row>
        <row r="176">
          <cell r="A176" t="str">
            <v>Sobre carta blanco granito</v>
          </cell>
          <cell r="B176" t="str">
            <v>Unidad</v>
          </cell>
          <cell r="C176" t="str">
            <v>1.52.3</v>
          </cell>
          <cell r="D176" t="str">
            <v>Formas Y Sobres</v>
          </cell>
        </row>
        <row r="177">
          <cell r="A177" t="str">
            <v>Carpeta carta blanco Granito</v>
          </cell>
          <cell r="B177" t="str">
            <v>Unidad</v>
          </cell>
          <cell r="C177" t="str">
            <v>1.52.1</v>
          </cell>
          <cell r="D177" t="str">
            <v>Suministros De Oficina</v>
          </cell>
        </row>
        <row r="178">
          <cell r="A178" t="str">
            <v>Tablero acrilico</v>
          </cell>
          <cell r="B178" t="str">
            <v>Unidad</v>
          </cell>
          <cell r="C178" t="str">
            <v>1.52.1</v>
          </cell>
          <cell r="D178" t="str">
            <v>Suministros De Oficina</v>
          </cell>
        </row>
        <row r="179">
          <cell r="A179" t="str">
            <v>Tablero programador para proyectos</v>
          </cell>
          <cell r="B179" t="str">
            <v>Unidad</v>
          </cell>
          <cell r="C179" t="str">
            <v>1.52.2</v>
          </cell>
          <cell r="D179" t="str">
            <v>Suministros De Oficina</v>
          </cell>
        </row>
        <row r="180">
          <cell r="A180" t="str">
            <v>Pasta catalogo 3.0 color blanco</v>
          </cell>
          <cell r="B180" t="str">
            <v>Unidad</v>
          </cell>
          <cell r="C180" t="str">
            <v>1.52.1</v>
          </cell>
          <cell r="D180" t="str">
            <v>Suministros De Oficina</v>
          </cell>
        </row>
        <row r="181">
          <cell r="A181" t="str">
            <v>Pila alcalina cuadriculada</v>
          </cell>
          <cell r="B181" t="str">
            <v>Unidad</v>
          </cell>
          <cell r="C181" t="str">
            <v>1.39.9</v>
          </cell>
          <cell r="D181" t="str">
            <v>Baterias o pilas</v>
          </cell>
        </row>
        <row r="182">
          <cell r="A182" t="str">
            <v>Pilas para camara fotográfica  Ref. Lithium 3V</v>
          </cell>
          <cell r="B182" t="str">
            <v>Unidad</v>
          </cell>
          <cell r="C182" t="str">
            <v>1.39.9</v>
          </cell>
          <cell r="D182" t="str">
            <v>Baterias o pilas</v>
          </cell>
        </row>
        <row r="183">
          <cell r="A183" t="str">
            <v>Pliegos de papel canson en colores surtidos</v>
          </cell>
          <cell r="B183" t="str">
            <v>UNIDAD</v>
          </cell>
          <cell r="C183" t="str">
            <v>1.52.1</v>
          </cell>
          <cell r="D183" t="str">
            <v>Suministros De Oficina</v>
          </cell>
        </row>
        <row r="184">
          <cell r="A184" t="str">
            <v>Portaminas de 0.5 mm</v>
          </cell>
          <cell r="B184" t="str">
            <v>Unidad</v>
          </cell>
          <cell r="C184" t="str">
            <v>1.52.1</v>
          </cell>
          <cell r="D184" t="str">
            <v>Suministros De Oficina</v>
          </cell>
        </row>
        <row r="185">
          <cell r="A185" t="str">
            <v>Portadiskette 3.5 x 100</v>
          </cell>
          <cell r="B185" t="str">
            <v>Unidad</v>
          </cell>
          <cell r="C185" t="str">
            <v>1.52.1</v>
          </cell>
          <cell r="D185" t="str">
            <v>Suministros De Oficina</v>
          </cell>
        </row>
        <row r="186">
          <cell r="A186" t="str">
            <v>Refuerzos autoadhesivos engomados X 100</v>
          </cell>
          <cell r="B186" t="str">
            <v>sobre x 100 und</v>
          </cell>
          <cell r="C186" t="str">
            <v>1.52.1</v>
          </cell>
          <cell r="D186" t="str">
            <v>Suministros De Oficina</v>
          </cell>
        </row>
        <row r="187">
          <cell r="A187" t="str">
            <v>Regla plastica 30 cm.</v>
          </cell>
          <cell r="B187" t="str">
            <v>Unidad</v>
          </cell>
          <cell r="C187" t="str">
            <v>1.52.1</v>
          </cell>
          <cell r="D187" t="str">
            <v>Suministros De Oficina</v>
          </cell>
        </row>
        <row r="188">
          <cell r="A188" t="str">
            <v>Resaltadores</v>
          </cell>
          <cell r="B188" t="str">
            <v>Unidad</v>
          </cell>
          <cell r="C188" t="str">
            <v>1.52.1</v>
          </cell>
          <cell r="D188" t="str">
            <v>Suministros De Oficina</v>
          </cell>
        </row>
        <row r="189">
          <cell r="A189" t="str">
            <v>Sacaganchos</v>
          </cell>
          <cell r="B189" t="str">
            <v>UNIDAD</v>
          </cell>
          <cell r="C189" t="str">
            <v>1.52.2</v>
          </cell>
          <cell r="D189" t="str">
            <v>Elementos Y Accesorios De Oficina</v>
          </cell>
        </row>
        <row r="190">
          <cell r="A190" t="str">
            <v>Señalador laser</v>
          </cell>
          <cell r="B190" t="str">
            <v>Unidad</v>
          </cell>
          <cell r="C190" t="str">
            <v>1.52.1</v>
          </cell>
          <cell r="D190" t="str">
            <v>Suministros De Oficina</v>
          </cell>
        </row>
        <row r="191">
          <cell r="A191" t="str">
            <v>Separador 105 x 5 bolsa</v>
          </cell>
          <cell r="B191" t="str">
            <v>Unidad</v>
          </cell>
          <cell r="C191" t="str">
            <v>1.52.1</v>
          </cell>
          <cell r="D191" t="str">
            <v>Suministros De Oficina</v>
          </cell>
        </row>
        <row r="192">
          <cell r="A192" t="str">
            <v>Sobres bond oficio blanco</v>
          </cell>
          <cell r="B192" t="str">
            <v>Unidad</v>
          </cell>
          <cell r="C192" t="str">
            <v>1.52.3</v>
          </cell>
          <cell r="D192" t="str">
            <v>Formas Y Sobres</v>
          </cell>
        </row>
        <row r="193">
          <cell r="A193" t="str">
            <v>Sobres bond tamaño carta</v>
          </cell>
          <cell r="B193" t="str">
            <v>Unidad</v>
          </cell>
          <cell r="C193" t="str">
            <v>1.52.3</v>
          </cell>
          <cell r="D193" t="str">
            <v>Formas Y Sobres</v>
          </cell>
        </row>
        <row r="194">
          <cell r="A194" t="str">
            <v>Sobre  lord</v>
          </cell>
          <cell r="B194" t="str">
            <v>Unidad</v>
          </cell>
          <cell r="C194" t="str">
            <v>1.52.3</v>
          </cell>
          <cell r="D194" t="str">
            <v>Formas Y Sobres</v>
          </cell>
        </row>
        <row r="195">
          <cell r="A195" t="str">
            <v>Sobres kimberly</v>
          </cell>
          <cell r="B195" t="str">
            <v>Unidad</v>
          </cell>
          <cell r="C195" t="str">
            <v>1.52.3</v>
          </cell>
          <cell r="D195" t="str">
            <v>Formas Y Sobres</v>
          </cell>
        </row>
        <row r="196">
          <cell r="A196" t="str">
            <v>Sobres de manila carta</v>
          </cell>
          <cell r="B196" t="str">
            <v>Unidad</v>
          </cell>
          <cell r="C196" t="str">
            <v>1.52.3</v>
          </cell>
          <cell r="D196" t="str">
            <v>Formas Y Sobres</v>
          </cell>
        </row>
        <row r="197">
          <cell r="A197" t="str">
            <v>Sobres de manila extraoficio</v>
          </cell>
          <cell r="B197" t="str">
            <v>Unidad</v>
          </cell>
          <cell r="C197" t="str">
            <v>1.52.1</v>
          </cell>
          <cell r="D197" t="str">
            <v>Formas Y Sobres</v>
          </cell>
        </row>
        <row r="198">
          <cell r="A198" t="str">
            <v>Sobres de manila gigante</v>
          </cell>
          <cell r="B198" t="str">
            <v>Unidad</v>
          </cell>
          <cell r="C198" t="str">
            <v>1.52.1</v>
          </cell>
          <cell r="D198" t="str">
            <v>Formas Y Sobres</v>
          </cell>
        </row>
        <row r="199">
          <cell r="A199" t="str">
            <v>Sobres de manila Oficio</v>
          </cell>
          <cell r="B199" t="str">
            <v>Unidad</v>
          </cell>
          <cell r="C199" t="str">
            <v>1.52.1</v>
          </cell>
          <cell r="D199" t="str">
            <v>Formas Y Sobres</v>
          </cell>
        </row>
        <row r="200">
          <cell r="A200" t="str">
            <v>Sobres de manila medio oficio</v>
          </cell>
          <cell r="B200" t="str">
            <v>Unidad</v>
          </cell>
          <cell r="C200" t="str">
            <v>1.52.3</v>
          </cell>
          <cell r="D200" t="str">
            <v>Formas Y Sobres</v>
          </cell>
        </row>
        <row r="201">
          <cell r="A201" t="str">
            <v>Solucion pegacaucho</v>
          </cell>
          <cell r="B201" t="str">
            <v>FRASCO X 245 GR</v>
          </cell>
          <cell r="C201" t="str">
            <v>1.52.3</v>
          </cell>
          <cell r="D201" t="str">
            <v>Formas Y Sobres</v>
          </cell>
        </row>
        <row r="202">
          <cell r="A202" t="str">
            <v xml:space="preserve">Stiker adhesivo </v>
          </cell>
          <cell r="B202" t="str">
            <v>caja x 5000 und</v>
          </cell>
          <cell r="C202" t="str">
            <v>1.52.1</v>
          </cell>
          <cell r="D202" t="str">
            <v>Suministros De Oficina</v>
          </cell>
        </row>
        <row r="203">
          <cell r="A203" t="str">
            <v>Talonarios Formas minerva</v>
          </cell>
          <cell r="B203" t="str">
            <v>Unidad</v>
          </cell>
          <cell r="C203" t="str">
            <v>1.52.3</v>
          </cell>
          <cell r="D203" t="str">
            <v>Formas Y Sobres</v>
          </cell>
        </row>
        <row r="204">
          <cell r="A204" t="str">
            <v>Talonario recibo oficial</v>
          </cell>
          <cell r="B204" t="str">
            <v>Unidad</v>
          </cell>
          <cell r="C204" t="str">
            <v>1.52.3</v>
          </cell>
          <cell r="D204" t="str">
            <v>Formas Y Sobres</v>
          </cell>
        </row>
        <row r="205">
          <cell r="A205" t="str">
            <v>Talonario recibo provicional</v>
          </cell>
          <cell r="B205" t="str">
            <v>Unidad</v>
          </cell>
          <cell r="C205" t="str">
            <v>1.52.3</v>
          </cell>
          <cell r="D205" t="str">
            <v>Formas Y Sobres</v>
          </cell>
        </row>
        <row r="206">
          <cell r="A206" t="str">
            <v>Tinta negra para almohadilla</v>
          </cell>
          <cell r="B206" t="str">
            <v>FRASCO X 28 ML</v>
          </cell>
          <cell r="C206" t="str">
            <v>1.52.1</v>
          </cell>
          <cell r="D206" t="str">
            <v>Suministros De Oficina</v>
          </cell>
        </row>
        <row r="207">
          <cell r="A207" t="str">
            <v>Tinta para duplicadora</v>
          </cell>
          <cell r="B207" t="str">
            <v>Unidad</v>
          </cell>
          <cell r="C207" t="str">
            <v>1.52.1</v>
          </cell>
          <cell r="D207" t="str">
            <v>Suministros De Oficina</v>
          </cell>
        </row>
        <row r="208">
          <cell r="A208" t="str">
            <v>Tinta para protector de cheques Uchida</v>
          </cell>
          <cell r="B208" t="str">
            <v>Unidad</v>
          </cell>
          <cell r="C208" t="str">
            <v>1.52.1</v>
          </cell>
          <cell r="D208" t="str">
            <v>Suministros De Oficina</v>
          </cell>
        </row>
        <row r="209">
          <cell r="A209" t="str">
            <v>Tinta para estilografo parker</v>
          </cell>
          <cell r="B209" t="str">
            <v>FRASCO X 80 ML</v>
          </cell>
          <cell r="C209" t="str">
            <v>1.52.1</v>
          </cell>
          <cell r="D209" t="str">
            <v>Suministros De Oficina</v>
          </cell>
        </row>
        <row r="210">
          <cell r="A210" t="str">
            <v>Tinta para numerador Onix</v>
          </cell>
          <cell r="B210" t="str">
            <v>FRASCO X 22 ML</v>
          </cell>
          <cell r="C210" t="str">
            <v>1.52.1</v>
          </cell>
          <cell r="D210" t="str">
            <v>Suministros De Oficina</v>
          </cell>
        </row>
        <row r="211">
          <cell r="A211" t="str">
            <v>Tinta roja para numerador</v>
          </cell>
          <cell r="B211" t="str">
            <v>FRASCO X 22 ML</v>
          </cell>
          <cell r="C211" t="str">
            <v>1.52.1</v>
          </cell>
          <cell r="D211" t="str">
            <v>Suministros De Oficina</v>
          </cell>
        </row>
        <row r="212">
          <cell r="A212" t="str">
            <v>Toner BC-02</v>
          </cell>
          <cell r="B212" t="str">
            <v>UNIDAD</v>
          </cell>
          <cell r="C212" t="str">
            <v>1.52.1</v>
          </cell>
          <cell r="D212" t="str">
            <v>Suministros De Oficina</v>
          </cell>
        </row>
        <row r="213">
          <cell r="A213" t="str">
            <v>Toner BC-20 Faxphone modelo CFXB 3801F</v>
          </cell>
          <cell r="B213" t="str">
            <v>UNIDAD</v>
          </cell>
          <cell r="C213" t="str">
            <v>1.52.1</v>
          </cell>
          <cell r="D213" t="str">
            <v>Suministros De Oficina</v>
          </cell>
        </row>
        <row r="214">
          <cell r="A214" t="str">
            <v>Toner Canon BJI-642  (BJ-330) Negro</v>
          </cell>
          <cell r="B214" t="str">
            <v>UNIDAD</v>
          </cell>
          <cell r="C214" t="str">
            <v>1.52.1</v>
          </cell>
          <cell r="D214" t="str">
            <v>Suministros De Oficina</v>
          </cell>
        </row>
        <row r="215">
          <cell r="A215" t="str">
            <v>TONER EPSON STYLUS REF SO20122 YELLOW</v>
          </cell>
          <cell r="B215" t="str">
            <v>Unidad</v>
          </cell>
          <cell r="C215" t="str">
            <v>1.52.1</v>
          </cell>
          <cell r="D215" t="str">
            <v>Suministros De Oficina</v>
          </cell>
        </row>
        <row r="216">
          <cell r="A216" t="str">
            <v>TONER EPSON STYLUS REF SO20126 MAGENTA</v>
          </cell>
          <cell r="B216" t="str">
            <v>Unidad</v>
          </cell>
          <cell r="C216" t="str">
            <v>1.52.1</v>
          </cell>
          <cell r="D216" t="str">
            <v>Suministros De Oficina</v>
          </cell>
        </row>
        <row r="217">
          <cell r="A217" t="str">
            <v>TONER EPSON STYLUS REF SO20130 CIAN</v>
          </cell>
          <cell r="B217" t="str">
            <v>Unidad</v>
          </cell>
          <cell r="C217" t="str">
            <v>1.52.1</v>
          </cell>
          <cell r="D217" t="str">
            <v>Suministros De Oficina</v>
          </cell>
        </row>
        <row r="218">
          <cell r="A218" t="str">
            <v>TONER EPSON STYLUS REF SO20118 NEGRO</v>
          </cell>
          <cell r="B218" t="str">
            <v>Unidad</v>
          </cell>
          <cell r="C218" t="str">
            <v>1.52.1</v>
          </cell>
          <cell r="D218" t="str">
            <v>Suministros De Oficina</v>
          </cell>
        </row>
        <row r="219">
          <cell r="A219" t="str">
            <v>Toner hp ref 51645A PARA 720C</v>
          </cell>
          <cell r="B219" t="str">
            <v>Unidad</v>
          </cell>
          <cell r="C219" t="str">
            <v>1.52.1</v>
          </cell>
          <cell r="D219" t="str">
            <v>Suministros De Oficina</v>
          </cell>
        </row>
        <row r="220">
          <cell r="A220" t="str">
            <v>Toner HP ref 51641a 720 C COLOR</v>
          </cell>
          <cell r="B220" t="str">
            <v>UNIDAD</v>
          </cell>
          <cell r="C220" t="str">
            <v>1.52.1</v>
          </cell>
          <cell r="D220" t="str">
            <v>Suministros De Oficina</v>
          </cell>
        </row>
        <row r="221">
          <cell r="A221" t="str">
            <v>Toner HP KIT HPC 3964A color laser 5M</v>
          </cell>
          <cell r="B221" t="str">
            <v>UNIDAD</v>
          </cell>
          <cell r="C221" t="str">
            <v>1.52.1</v>
          </cell>
          <cell r="D221" t="str">
            <v>Suministros De Oficina</v>
          </cell>
        </row>
        <row r="222">
          <cell r="A222" t="str">
            <v>Toner a color para impresora 5m ref 3102-3103-3104</v>
          </cell>
          <cell r="B222" t="str">
            <v>Unidad</v>
          </cell>
          <cell r="C222" t="str">
            <v>1.52.1</v>
          </cell>
          <cell r="D222" t="str">
            <v>Suministros De Oficina</v>
          </cell>
        </row>
        <row r="223">
          <cell r="A223" t="str">
            <v>Toner para impresora 5m ref 3105</v>
          </cell>
          <cell r="B223" t="str">
            <v>Unidad</v>
          </cell>
          <cell r="C223" t="str">
            <v>1.52.1</v>
          </cell>
          <cell r="D223" t="str">
            <v>Suministros De Oficina</v>
          </cell>
        </row>
        <row r="224">
          <cell r="A224" t="str">
            <v>Toner impresora HP 92275A Laser Jet II plus</v>
          </cell>
          <cell r="B224" t="str">
            <v>Unidad</v>
          </cell>
          <cell r="C224" t="str">
            <v>1.52.1</v>
          </cell>
          <cell r="D224" t="str">
            <v>Suministros De Oficina</v>
          </cell>
        </row>
        <row r="225">
          <cell r="A225" t="str">
            <v xml:space="preserve">TONER APPLE LASER RIGHT 16/600 </v>
          </cell>
          <cell r="B225" t="str">
            <v>Unidad</v>
          </cell>
          <cell r="C225" t="str">
            <v>1.52.1</v>
          </cell>
          <cell r="D225" t="str">
            <v>Suministros De Oficina</v>
          </cell>
        </row>
        <row r="226">
          <cell r="A226" t="str">
            <v>TONER GESTETNER PARA FOTOCOPIADORA 2751</v>
          </cell>
          <cell r="B226" t="str">
            <v>Unidad</v>
          </cell>
          <cell r="C226" t="str">
            <v>1.52.1</v>
          </cell>
          <cell r="D226" t="str">
            <v>Suministros De Oficina</v>
          </cell>
        </row>
        <row r="227">
          <cell r="A227" t="str">
            <v>Toner para cartridge C4092A -HP. 1100A</v>
          </cell>
          <cell r="B227" t="str">
            <v>Unidad</v>
          </cell>
          <cell r="C227" t="str">
            <v>1.52.1</v>
          </cell>
          <cell r="D227" t="str">
            <v>Suministros De Oficina</v>
          </cell>
        </row>
        <row r="228">
          <cell r="A228" t="str">
            <v>Toner para fax Canon BX-3</v>
          </cell>
          <cell r="B228" t="str">
            <v>Unidad</v>
          </cell>
          <cell r="C228" t="str">
            <v>1.52.1</v>
          </cell>
          <cell r="D228" t="str">
            <v>Suministros De Oficina</v>
          </cell>
        </row>
        <row r="229">
          <cell r="A229" t="str">
            <v>Toner para fotocopiadora CANON NP-6012</v>
          </cell>
          <cell r="B229" t="str">
            <v>Unidad</v>
          </cell>
          <cell r="C229" t="str">
            <v>1.52.1</v>
          </cell>
          <cell r="D229" t="str">
            <v>Suministros De Oficina</v>
          </cell>
        </row>
        <row r="230">
          <cell r="A230" t="str">
            <v>Toner Canon 1010/1020</v>
          </cell>
          <cell r="B230" t="str">
            <v>Unidad</v>
          </cell>
          <cell r="C230" t="str">
            <v>1.52.1</v>
          </cell>
          <cell r="D230" t="str">
            <v>Suministros De Oficina</v>
          </cell>
        </row>
        <row r="231">
          <cell r="A231" t="str">
            <v>Toner hewlett packard laser jet 6P 3903A</v>
          </cell>
          <cell r="B231" t="str">
            <v>Unidad</v>
          </cell>
          <cell r="C231" t="str">
            <v>1.52.1</v>
          </cell>
          <cell r="D231" t="str">
            <v>Suministros De Oficina</v>
          </cell>
        </row>
        <row r="232">
          <cell r="A232" t="str">
            <v>Toner para impresora Lexmar E-310</v>
          </cell>
          <cell r="B232" t="str">
            <v>Unidad</v>
          </cell>
          <cell r="C232" t="str">
            <v>1.52.1</v>
          </cell>
          <cell r="D232" t="str">
            <v>Suministros De Oficina</v>
          </cell>
        </row>
        <row r="233">
          <cell r="A233" t="str">
            <v>Toner Uds 15</v>
          </cell>
          <cell r="B233" t="str">
            <v>Unidad</v>
          </cell>
          <cell r="C233" t="str">
            <v>1.52.1</v>
          </cell>
          <cell r="D233" t="str">
            <v>Suministros De Oficina</v>
          </cell>
        </row>
        <row r="234">
          <cell r="A234" t="str">
            <v>Toner para fotocopiadora Konica</v>
          </cell>
          <cell r="B234" t="str">
            <v>Unidad</v>
          </cell>
          <cell r="C234" t="str">
            <v>1.52.1</v>
          </cell>
          <cell r="D234" t="str">
            <v>Suministros De Oficina</v>
          </cell>
        </row>
        <row r="235">
          <cell r="A235" t="str">
            <v>Toner para fotocopiadora 320 machitosh</v>
          </cell>
          <cell r="B235" t="str">
            <v>Unidad</v>
          </cell>
          <cell r="C235" t="str">
            <v>1.52.1</v>
          </cell>
          <cell r="D235" t="str">
            <v>Suministros De Oficina</v>
          </cell>
        </row>
        <row r="236">
          <cell r="A236" t="str">
            <v>Toner hp ref C3968A LASER</v>
          </cell>
          <cell r="B236" t="str">
            <v>Unidad</v>
          </cell>
          <cell r="C236" t="str">
            <v>1.52.1</v>
          </cell>
          <cell r="D236" t="str">
            <v>Suministros De Oficina</v>
          </cell>
        </row>
        <row r="237">
          <cell r="A237" t="str">
            <v>Toner Laser Jet HP 20/30</v>
          </cell>
          <cell r="B237" t="str">
            <v>Unidad</v>
          </cell>
          <cell r="C237" t="str">
            <v>1.52.1</v>
          </cell>
          <cell r="D237" t="str">
            <v>Suministros De Oficina</v>
          </cell>
        </row>
        <row r="238">
          <cell r="A238" t="str">
            <v>Transparencias para inkjet</v>
          </cell>
          <cell r="B238" t="str">
            <v>Unidad</v>
          </cell>
          <cell r="C238" t="str">
            <v>1.52.1</v>
          </cell>
          <cell r="D238" t="str">
            <v>Suministros De Oficina</v>
          </cell>
        </row>
        <row r="239">
          <cell r="A239" t="str">
            <v>Disco zip</v>
          </cell>
          <cell r="B239" t="str">
            <v>Unidad</v>
          </cell>
          <cell r="C239" t="str">
            <v>1.47.2</v>
          </cell>
          <cell r="D239" t="str">
            <v>Periferico</v>
          </cell>
        </row>
        <row r="242">
          <cell r="A242" t="str">
            <v>REPUESTOS</v>
          </cell>
        </row>
        <row r="243">
          <cell r="A243" t="str">
            <v>Alambre electrico Nro 12</v>
          </cell>
          <cell r="B243" t="str">
            <v>Unidad</v>
          </cell>
          <cell r="C243" t="str">
            <v>1.37.23</v>
          </cell>
          <cell r="D243" t="str">
            <v>Ensamblajes de cable, cordon y alambre de equipo de comunicacion</v>
          </cell>
        </row>
        <row r="244">
          <cell r="A244" t="str">
            <v>Bala para incrustar 9214</v>
          </cell>
          <cell r="B244" t="str">
            <v>Unidad</v>
          </cell>
          <cell r="C244" t="str">
            <v>1.40.1</v>
          </cell>
          <cell r="D244" t="str">
            <v>Dispositivos de iluminacion electrica para interiores y exteriores</v>
          </cell>
        </row>
        <row r="245">
          <cell r="A245" t="str">
            <v>Bala para incrustar 9215</v>
          </cell>
          <cell r="B245" t="str">
            <v>Unidad</v>
          </cell>
          <cell r="C245" t="str">
            <v>1.40.1</v>
          </cell>
          <cell r="D245" t="str">
            <v>Dispositivos de iluminacion electrica para interiores y exteriores</v>
          </cell>
        </row>
        <row r="246">
          <cell r="A246" t="str">
            <v>balasto 230v a 12v x 105w</v>
          </cell>
          <cell r="B246" t="str">
            <v>Unidad</v>
          </cell>
          <cell r="C246" t="str">
            <v>1.40.1</v>
          </cell>
          <cell r="D246" t="str">
            <v>Dispositivos de iluminacion electrica para interiores y exteriores</v>
          </cell>
        </row>
        <row r="247">
          <cell r="A247" t="str">
            <v>Balasto 2 x 26 w</v>
          </cell>
          <cell r="B247" t="str">
            <v>Unidad</v>
          </cell>
          <cell r="C247" t="str">
            <v>1.40.1</v>
          </cell>
          <cell r="D247" t="str">
            <v>Dispositivos de iluminacion electrica para interiores y exteriores</v>
          </cell>
        </row>
        <row r="248">
          <cell r="A248" t="str">
            <v>balasto 2 x 13</v>
          </cell>
          <cell r="B248" t="str">
            <v>Unidad</v>
          </cell>
          <cell r="C248" t="str">
            <v>1.40.1</v>
          </cell>
          <cell r="D248" t="str">
            <v>Dispositivos de iluminacion electrica para interiores y exteriores</v>
          </cell>
        </row>
        <row r="249">
          <cell r="A249" t="str">
            <v>balasto para ascensores 120v a 11.5v</v>
          </cell>
          <cell r="B249" t="str">
            <v>Unidad</v>
          </cell>
          <cell r="C249" t="str">
            <v>1.40.1</v>
          </cell>
          <cell r="D249" t="str">
            <v>Dispositivos de iluminacion electrica para interiores y exteriores</v>
          </cell>
        </row>
        <row r="250">
          <cell r="A250" t="str">
            <v>Balasto 50w 120v  50/60 Hz Nipol</v>
          </cell>
          <cell r="B250" t="str">
            <v>Unidad</v>
          </cell>
          <cell r="C250" t="str">
            <v>1.40.1</v>
          </cell>
          <cell r="D250" t="str">
            <v>Dispositivos de iluminacion electrica para interiores y exteriores</v>
          </cell>
        </row>
        <row r="251">
          <cell r="A251" t="str">
            <v>Balasto electrónico 4 x 32 a 120 v.</v>
          </cell>
          <cell r="B251" t="str">
            <v>Unidad</v>
          </cell>
          <cell r="C251" t="str">
            <v>1.40.1</v>
          </cell>
          <cell r="D251" t="str">
            <v>Dispositivos de iluminacion electrica para interiores y exteriores</v>
          </cell>
        </row>
        <row r="252">
          <cell r="A252" t="str">
            <v>Balasto magnético de 1 x 13</v>
          </cell>
          <cell r="B252" t="str">
            <v>Unidad</v>
          </cell>
          <cell r="C252" t="str">
            <v>1.40.1</v>
          </cell>
          <cell r="D252" t="str">
            <v>Dispositivos de iluminacion electrica para interiores y exteriores</v>
          </cell>
        </row>
        <row r="253">
          <cell r="A253" t="str">
            <v>Balasto magnético de 2 x 48 a 120 v.</v>
          </cell>
          <cell r="B253" t="str">
            <v>Unidad</v>
          </cell>
          <cell r="C253" t="str">
            <v>1.40.1</v>
          </cell>
          <cell r="D253" t="str">
            <v>Dispositivos de iluminacion electrica para interiores y exteriores</v>
          </cell>
        </row>
        <row r="254">
          <cell r="A254" t="str">
            <v>Bombilla de 26 w doble twin - Halógena de 4 pines</v>
          </cell>
          <cell r="B254" t="str">
            <v>UNIDAD</v>
          </cell>
          <cell r="C254" t="str">
            <v>1.40.1</v>
          </cell>
          <cell r="D254" t="str">
            <v>Dispositivos de iluminacion electrica para interiores y exteriores</v>
          </cell>
        </row>
        <row r="255">
          <cell r="A255" t="str">
            <v>bombillo de 60 x 120</v>
          </cell>
          <cell r="B255" t="str">
            <v>Unidad</v>
          </cell>
          <cell r="C255" t="str">
            <v>1.40.1</v>
          </cell>
          <cell r="D255" t="str">
            <v>Dispositivos de iluminacion electrica para interiores y exteriores</v>
          </cell>
        </row>
        <row r="256">
          <cell r="A256" t="str">
            <v>Bombilla dicróica 12 V x 50 W sin campana, ref. G6.35</v>
          </cell>
          <cell r="B256" t="str">
            <v>Unidad</v>
          </cell>
          <cell r="C256" t="str">
            <v>1.40.1</v>
          </cell>
          <cell r="D256" t="str">
            <v>Dispositivos de iluminacion electrica para interiores y exteriores</v>
          </cell>
        </row>
        <row r="257">
          <cell r="A257" t="str">
            <v>Bombilla dicróica 12 x 50 OS RAM con campana</v>
          </cell>
          <cell r="B257" t="str">
            <v>Unidad</v>
          </cell>
          <cell r="C257" t="str">
            <v>1.40.1</v>
          </cell>
          <cell r="D257" t="str">
            <v>Dispositivos de iluminacion electrica para interiores y exteriores</v>
          </cell>
        </row>
        <row r="258">
          <cell r="A258" t="str">
            <v>Bombilla PLC 26w 2 pines Halógena doble twin 624d-3</v>
          </cell>
          <cell r="B258" t="str">
            <v>UNIDAD</v>
          </cell>
          <cell r="C258" t="str">
            <v>1.40.1</v>
          </cell>
          <cell r="D258" t="str">
            <v>Dispositivos de iluminacion electrica para interiores y exteriores</v>
          </cell>
        </row>
        <row r="259">
          <cell r="A259" t="str">
            <v>Bombilla VLI 70 w, marca Venture</v>
          </cell>
          <cell r="B259" t="str">
            <v>UNIDAD</v>
          </cell>
          <cell r="C259" t="str">
            <v>1.40.1</v>
          </cell>
          <cell r="D259" t="str">
            <v>Dispositivos de iluminacion electrica para interiores y exteriores</v>
          </cell>
        </row>
        <row r="260">
          <cell r="A260" t="str">
            <v>Bombillo de 70 w sodio sin arrancador E-27</v>
          </cell>
          <cell r="B260" t="str">
            <v>UNIDAD</v>
          </cell>
          <cell r="C260" t="str">
            <v>1.40.1</v>
          </cell>
          <cell r="D260" t="str">
            <v>Dispositivos de iluminacion electrica para interiores y exteriores</v>
          </cell>
        </row>
        <row r="261">
          <cell r="A261" t="str">
            <v>Bombillo mercurio de 250 w.</v>
          </cell>
          <cell r="B261" t="str">
            <v>Unidad</v>
          </cell>
          <cell r="C261" t="str">
            <v>1.40.1</v>
          </cell>
          <cell r="D261" t="str">
            <v>Dispositivos de iluminacion electrica para interiores y exteriores</v>
          </cell>
        </row>
        <row r="262">
          <cell r="A262" t="str">
            <v>Bombillo alogeno de 12 x 50 w exn 36</v>
          </cell>
          <cell r="B262" t="str">
            <v>Unidad</v>
          </cell>
          <cell r="C262" t="str">
            <v>1.40.1</v>
          </cell>
          <cell r="D262" t="str">
            <v>Dispositivos de iluminacion electrica para interiores y exteriores</v>
          </cell>
        </row>
        <row r="263">
          <cell r="A263" t="str">
            <v xml:space="preserve">Bombillo  dos pines doble twin </v>
          </cell>
          <cell r="B263" t="str">
            <v>Unidad</v>
          </cell>
          <cell r="C263" t="str">
            <v>1.40.1</v>
          </cell>
          <cell r="D263" t="str">
            <v>Dispositivos de iluminacion electrica para interiores y exteriores</v>
          </cell>
        </row>
        <row r="264">
          <cell r="A264" t="str">
            <v>Bombilla dicróica 12 x 50 realite</v>
          </cell>
          <cell r="B264" t="str">
            <v>Unidad</v>
          </cell>
          <cell r="C264" t="str">
            <v>1.40.1</v>
          </cell>
          <cell r="D264" t="str">
            <v>Dispositivos de iluminacion electrica para interiores y exteriores</v>
          </cell>
        </row>
        <row r="265">
          <cell r="A265" t="str">
            <v>Bombilla PLC de dos pines doble twin</v>
          </cell>
          <cell r="B265" t="str">
            <v>Unidad</v>
          </cell>
          <cell r="C265" t="str">
            <v>1.40.1</v>
          </cell>
          <cell r="D265" t="str">
            <v>Dispositivos de iluminacion electrica para interiores y exteriores</v>
          </cell>
        </row>
        <row r="266">
          <cell r="A266" t="str">
            <v>Bombilla PLC de cuatro pines doble twin</v>
          </cell>
          <cell r="B266" t="str">
            <v>Unidad</v>
          </cell>
          <cell r="C266" t="str">
            <v>1.40.1</v>
          </cell>
          <cell r="D266" t="str">
            <v>Dispositivos de iluminacion electrica para interiores y exteriores</v>
          </cell>
        </row>
        <row r="267">
          <cell r="A267" t="str">
            <v>Bombilla Sylvania capslyte par 20  50 w.120 V</v>
          </cell>
          <cell r="B267" t="str">
            <v>Unidad</v>
          </cell>
          <cell r="C267" t="str">
            <v>1.40.1</v>
          </cell>
          <cell r="D267" t="str">
            <v>Dispositivos de iluminacion electrica para interiores y exteriores</v>
          </cell>
        </row>
        <row r="268">
          <cell r="A268" t="str">
            <v>Bombillo reflector halógeno bipen 12 v - 50W EXN</v>
          </cell>
          <cell r="B268" t="str">
            <v>Unidad</v>
          </cell>
          <cell r="C268" t="str">
            <v>1.40.1</v>
          </cell>
          <cell r="D268" t="str">
            <v>Dispositivos de iluminacion electrica para interiores y exteriores</v>
          </cell>
        </row>
        <row r="269">
          <cell r="A269" t="str">
            <v>Cabezas para impresora epson LQ 1070</v>
          </cell>
          <cell r="B269" t="str">
            <v>UNIDAD</v>
          </cell>
          <cell r="C269" t="str">
            <v>1.47.3</v>
          </cell>
          <cell r="D269" t="str">
            <v>Hardware</v>
          </cell>
        </row>
        <row r="270">
          <cell r="A270" t="str">
            <v>Cabezas para impresora epson LQ 2170</v>
          </cell>
          <cell r="B270" t="str">
            <v>UNIDAD</v>
          </cell>
          <cell r="C270" t="str">
            <v>1.47.3</v>
          </cell>
          <cell r="D270" t="str">
            <v>Hardware</v>
          </cell>
        </row>
        <row r="271">
          <cell r="A271" t="str">
            <v>Cable 2 x 12</v>
          </cell>
          <cell r="B271" t="str">
            <v>Unidad</v>
          </cell>
          <cell r="C271" t="str">
            <v>1.37.23</v>
          </cell>
          <cell r="D271" t="str">
            <v>Ensamblajes de cable, cordon y alambre de equipo de comunicacion</v>
          </cell>
        </row>
        <row r="272">
          <cell r="A272" t="str">
            <v>Cable encauchetado 3 x 16</v>
          </cell>
          <cell r="B272" t="str">
            <v>metro</v>
          </cell>
          <cell r="C272" t="str">
            <v>1.37.23</v>
          </cell>
          <cell r="D272" t="str">
            <v>Ensamblajes de cable, cordon y alambre de equipo de comunicacion</v>
          </cell>
        </row>
        <row r="273">
          <cell r="A273" t="str">
            <v>Cinta teflon</v>
          </cell>
          <cell r="B273" t="str">
            <v xml:space="preserve">rollo de 1/2" x 20 mts  </v>
          </cell>
          <cell r="C273" t="str">
            <v>1.32.9</v>
          </cell>
          <cell r="D273" t="str">
            <v>Otros Elementos Menores De Ferreteria</v>
          </cell>
        </row>
        <row r="274">
          <cell r="A274" t="str">
            <v>Cinta aislante</v>
          </cell>
          <cell r="B274" t="str">
            <v xml:space="preserve">rollo de 1/2" x  50 mts  </v>
          </cell>
          <cell r="C274" t="str">
            <v>1.32.9</v>
          </cell>
          <cell r="D274" t="str">
            <v>Otros Elementos Menores De Ferreteria</v>
          </cell>
        </row>
        <row r="275">
          <cell r="A275" t="str">
            <v xml:space="preserve">Filtro de ozono </v>
          </cell>
          <cell r="B275" t="str">
            <v>Unidad</v>
          </cell>
          <cell r="C275" t="str">
            <v>1.26.1</v>
          </cell>
          <cell r="D275" t="str">
            <v>Equipo purificador de agua</v>
          </cell>
        </row>
        <row r="276">
          <cell r="A276" t="str">
            <v>MASTER PARA DUPLICADORA</v>
          </cell>
          <cell r="B276" t="str">
            <v>Unidad</v>
          </cell>
        </row>
        <row r="277">
          <cell r="A277" t="str">
            <v>PIEZA DE ARRASTRE DE PAPEL IMPRESORA LASER JET 1100</v>
          </cell>
          <cell r="B277" t="str">
            <v>Unidad</v>
          </cell>
        </row>
        <row r="278">
          <cell r="A278" t="str">
            <v>Pluf RJ 45</v>
          </cell>
          <cell r="B278" t="str">
            <v>Unidad</v>
          </cell>
        </row>
        <row r="279">
          <cell r="A279" t="str">
            <v>Pluf RJ 11</v>
          </cell>
          <cell r="B279" t="str">
            <v>Unidad</v>
          </cell>
        </row>
        <row r="280">
          <cell r="A280" t="str">
            <v>Repuestos motobomba</v>
          </cell>
          <cell r="B280" t="str">
            <v>Unidad</v>
          </cell>
          <cell r="C280" t="str">
            <v>1.29.11</v>
          </cell>
          <cell r="D280" t="str">
            <v>Equipo especializado de taller de mantenimiento y reparacion de articulos diversos</v>
          </cell>
        </row>
        <row r="281">
          <cell r="A281" t="str">
            <v>Revelador 3135</v>
          </cell>
          <cell r="B281" t="str">
            <v>UNIDAD</v>
          </cell>
          <cell r="C281" t="str">
            <v>1.44.4</v>
          </cell>
          <cell r="D281" t="str">
            <v>Equipo fotografico para revelado y acabado.</v>
          </cell>
        </row>
        <row r="282">
          <cell r="A282" t="str">
            <v>Revelador de color 3966a</v>
          </cell>
          <cell r="B282" t="str">
            <v>Unidad</v>
          </cell>
          <cell r="C282" t="str">
            <v>1.44.4</v>
          </cell>
          <cell r="D282" t="str">
            <v>Equipo fotografico para revelado y acabado.</v>
          </cell>
        </row>
        <row r="283">
          <cell r="A283" t="str">
            <v>Revelador de negro c3965a</v>
          </cell>
          <cell r="B283" t="str">
            <v>Unidad</v>
          </cell>
          <cell r="C283" t="str">
            <v>1.44.4</v>
          </cell>
          <cell r="D283" t="str">
            <v>Equipo fotografico para revelado y acabado.</v>
          </cell>
        </row>
        <row r="284">
          <cell r="A284" t="str">
            <v>Revelador 2751</v>
          </cell>
          <cell r="B284" t="str">
            <v>Unidad</v>
          </cell>
          <cell r="C284" t="str">
            <v>1.44.4</v>
          </cell>
          <cell r="D284" t="str">
            <v>Equipo fotografico para revelado y acabado.</v>
          </cell>
        </row>
        <row r="285">
          <cell r="A285" t="str">
            <v>Bombillo 12 x 50 campana sellada</v>
          </cell>
          <cell r="B285" t="str">
            <v>Unidad</v>
          </cell>
          <cell r="C285" t="str">
            <v>1.40.1</v>
          </cell>
          <cell r="D285" t="str">
            <v>Dispositivos de iluminacion electrica para interiores y exteriores</v>
          </cell>
        </row>
        <row r="286">
          <cell r="A286" t="str">
            <v>Repuestos y mantenimiento para fotocopiadora (global) orden de servicios</v>
          </cell>
          <cell r="B286" t="str">
            <v>Unidad</v>
          </cell>
        </row>
        <row r="287">
          <cell r="A287" t="str">
            <v>Tubo de 13 w</v>
          </cell>
          <cell r="B287" t="str">
            <v>Unidad</v>
          </cell>
          <cell r="C287" t="str">
            <v>1.40.1</v>
          </cell>
          <cell r="D287" t="str">
            <v>Dispositivos de iluminacion electrica para interiores y exteriores</v>
          </cell>
        </row>
        <row r="288">
          <cell r="A288" t="str">
            <v>Tubo fluorescente  T8 15 w</v>
          </cell>
          <cell r="B288" t="str">
            <v>Unidad</v>
          </cell>
          <cell r="C288" t="str">
            <v>1.40.1</v>
          </cell>
          <cell r="D288" t="str">
            <v>Dispositivos de iluminacion electrica para interiores y exteriores</v>
          </cell>
        </row>
        <row r="289">
          <cell r="A289" t="str">
            <v>Tubo fluorescente T8 de 17 w.</v>
          </cell>
          <cell r="B289" t="str">
            <v>Unidad</v>
          </cell>
          <cell r="C289" t="str">
            <v>1.40.1</v>
          </cell>
          <cell r="D289" t="str">
            <v>Dispositivos de iluminacion electrica para interiores y exteriores</v>
          </cell>
        </row>
        <row r="290">
          <cell r="A290" t="str">
            <v>Tubo fluorescente T8 de 32 w.</v>
          </cell>
          <cell r="B290" t="str">
            <v>Unidad</v>
          </cell>
          <cell r="C290" t="str">
            <v>1.40.1</v>
          </cell>
          <cell r="D290" t="str">
            <v>Dispositivos de iluminacion electrica para interiores y exteriores</v>
          </cell>
        </row>
        <row r="291">
          <cell r="A291" t="str">
            <v>Tubo slim line 48 w.</v>
          </cell>
          <cell r="B291" t="str">
            <v>Unidad</v>
          </cell>
          <cell r="C291" t="str">
            <v>1.40.1</v>
          </cell>
          <cell r="D291" t="str">
            <v>Dispositivos de iluminacion electrica para interiores y exteriores</v>
          </cell>
        </row>
        <row r="292">
          <cell r="A292" t="str">
            <v>tubo de 48</v>
          </cell>
          <cell r="B292" t="str">
            <v>Unidad</v>
          </cell>
          <cell r="C292" t="str">
            <v>1.40.1</v>
          </cell>
          <cell r="D292" t="str">
            <v>Dispositivos de iluminacion electrica para interiores y exteriores</v>
          </cell>
        </row>
        <row r="293">
          <cell r="A293" t="str">
            <v>Juego de limpiador del fusor c3964a</v>
          </cell>
          <cell r="B293" t="str">
            <v>Unidad</v>
          </cell>
        </row>
        <row r="294">
          <cell r="A294" t="str">
            <v>Unidad laser para impresoras uds 15 o lexmar 610</v>
          </cell>
          <cell r="B294" t="str">
            <v>Unidad</v>
          </cell>
        </row>
        <row r="295">
          <cell r="A295" t="str">
            <v>Fusor C3969A</v>
          </cell>
          <cell r="B295" t="str">
            <v>Unidad</v>
          </cell>
        </row>
        <row r="298">
          <cell r="A298" t="str">
            <v>DOTACION</v>
          </cell>
          <cell r="B298" t="str">
            <v>DOTACION</v>
          </cell>
          <cell r="C298" t="str">
            <v>1.60.1</v>
          </cell>
          <cell r="D298" t="str">
            <v>Ropa de uso exterior para hombres.</v>
          </cell>
        </row>
        <row r="299">
          <cell r="A299" t="str">
            <v>Conjunto para aseo</v>
          </cell>
          <cell r="B299" t="str">
            <v>Unidad</v>
          </cell>
          <cell r="C299" t="str">
            <v>1.60.2</v>
          </cell>
          <cell r="D299" t="str">
            <v>Ropa de uso exterior para mujeres</v>
          </cell>
        </row>
        <row r="300">
          <cell r="A300" t="str">
            <v>Overol Tipo Piloto</v>
          </cell>
          <cell r="B300" t="str">
            <v>Unidad</v>
          </cell>
          <cell r="C300" t="str">
            <v>1.60.1</v>
          </cell>
          <cell r="D300" t="str">
            <v>Ropa de uso exterior para hombres.</v>
          </cell>
        </row>
        <row r="301">
          <cell r="A301" t="str">
            <v>Blusa Dril</v>
          </cell>
          <cell r="B301" t="str">
            <v>Unidad</v>
          </cell>
          <cell r="C301" t="str">
            <v>1.60.1</v>
          </cell>
          <cell r="D301" t="str">
            <v>Ropa de uso exterior para hombres.</v>
          </cell>
        </row>
        <row r="303">
          <cell r="A303" t="str">
            <v>COMBUSTIBLE</v>
          </cell>
          <cell r="B303" t="str">
            <v>GLOBAL</v>
          </cell>
        </row>
        <row r="304">
          <cell r="A304" t="str">
            <v>Aceite tres en uno</v>
          </cell>
          <cell r="B304" t="str">
            <v>FRASCO X 150 GR</v>
          </cell>
        </row>
        <row r="307">
          <cell r="A307" t="str">
            <v>OTROS MATERIALES Y SUMINISTROS</v>
          </cell>
        </row>
        <row r="308">
          <cell r="A308" t="str">
            <v>Medicina</v>
          </cell>
        </row>
        <row r="314">
          <cell r="A314" t="str">
            <v>TOTAL MATERIALES Y SUMINISTROS</v>
          </cell>
        </row>
        <row r="317">
          <cell r="A317" t="str">
            <v>COMPRA DE EQUIPO</v>
          </cell>
        </row>
        <row r="319">
          <cell r="A319" t="str">
            <v>EQUIPO DE SISTEMAS</v>
          </cell>
        </row>
        <row r="320">
          <cell r="A320" t="str">
            <v>Cable de poder para computador</v>
          </cell>
          <cell r="B320" t="str">
            <v>Unidad</v>
          </cell>
          <cell r="C320" t="str">
            <v>1.47.5</v>
          </cell>
          <cell r="D320" t="str">
            <v>Accesorios</v>
          </cell>
        </row>
        <row r="321">
          <cell r="A321" t="str">
            <v xml:space="preserve">Computador </v>
          </cell>
          <cell r="B321" t="str">
            <v>Unidad</v>
          </cell>
          <cell r="C321" t="str">
            <v>1.47.1</v>
          </cell>
          <cell r="D321" t="str">
            <v>Computadores</v>
          </cell>
        </row>
        <row r="322">
          <cell r="A322" t="str">
            <v>Computador Macintosh imac de las isguientes caracteristicas e17-inch widescreen lcd fiat, 800mhz power pc g4, nvidia geforce 4mx, 256 mb sdram, 80gb Ultraata hard drive 10/100 base t ethernet, 56k internal modem, apple pro speakers</v>
          </cell>
          <cell r="B322" t="str">
            <v>Unidad</v>
          </cell>
          <cell r="C322" t="str">
            <v>1.47.1</v>
          </cell>
          <cell r="D322" t="str">
            <v>Computadores</v>
          </cell>
        </row>
        <row r="323">
          <cell r="A323" t="str">
            <v>computador pc</v>
          </cell>
          <cell r="B323" t="str">
            <v>Unidad</v>
          </cell>
          <cell r="C323" t="str">
            <v>1.47.1</v>
          </cell>
          <cell r="D323" t="str">
            <v>Computadores</v>
          </cell>
        </row>
        <row r="324">
          <cell r="A324" t="str">
            <v>Computador portatil</v>
          </cell>
          <cell r="B324" t="str">
            <v>Unidad</v>
          </cell>
          <cell r="C324" t="str">
            <v>1.47.1</v>
          </cell>
          <cell r="D324" t="str">
            <v>Computadores</v>
          </cell>
        </row>
        <row r="325">
          <cell r="A325" t="str">
            <v>Impresora a color</v>
          </cell>
          <cell r="B325" t="str">
            <v>Unidad</v>
          </cell>
          <cell r="C325" t="str">
            <v>1.47.1</v>
          </cell>
          <cell r="D325" t="str">
            <v>Computadores</v>
          </cell>
        </row>
        <row r="326">
          <cell r="A326" t="str">
            <v>DISCO DURO DE 20 GB</v>
          </cell>
          <cell r="B326" t="str">
            <v>Unidad</v>
          </cell>
          <cell r="C326" t="str">
            <v>1.47.3</v>
          </cell>
          <cell r="D326" t="str">
            <v>Hardware</v>
          </cell>
        </row>
        <row r="327">
          <cell r="A327" t="str">
            <v>Impresora para stiker</v>
          </cell>
          <cell r="B327" t="str">
            <v>Unidad</v>
          </cell>
          <cell r="C327" t="str">
            <v>1.47.3</v>
          </cell>
          <cell r="D327" t="str">
            <v>Hardware</v>
          </cell>
        </row>
        <row r="328">
          <cell r="A328" t="str">
            <v>Mouse ps/2</v>
          </cell>
          <cell r="B328" t="str">
            <v>Unidad</v>
          </cell>
          <cell r="C328" t="str">
            <v>1.47.2</v>
          </cell>
          <cell r="D328" t="str">
            <v>Periferico</v>
          </cell>
        </row>
        <row r="329">
          <cell r="A329" t="str">
            <v>Mouse Apple Ref: PROMOUSE</v>
          </cell>
          <cell r="B329" t="str">
            <v>UNIDAD</v>
          </cell>
          <cell r="C329" t="str">
            <v>1.47.2</v>
          </cell>
          <cell r="D329" t="str">
            <v>Periferico</v>
          </cell>
        </row>
        <row r="330">
          <cell r="A330" t="str">
            <v>MOUSE  SERIAL</v>
          </cell>
          <cell r="B330" t="str">
            <v>Unidad</v>
          </cell>
          <cell r="C330" t="str">
            <v>1.47.2</v>
          </cell>
          <cell r="D330" t="str">
            <v>Periferico</v>
          </cell>
        </row>
        <row r="331">
          <cell r="A331" t="str">
            <v>Pantalla antibrillo</v>
          </cell>
          <cell r="B331" t="str">
            <v>Unidad</v>
          </cell>
          <cell r="C331" t="str">
            <v>1.47.5</v>
          </cell>
          <cell r="D331" t="str">
            <v>Accesorios</v>
          </cell>
        </row>
        <row r="332">
          <cell r="A332" t="str">
            <v>tambor de impresión c3967a</v>
          </cell>
          <cell r="B332" t="str">
            <v>Unidad</v>
          </cell>
          <cell r="C332" t="str">
            <v>1.47.3</v>
          </cell>
          <cell r="D332" t="str">
            <v>Hardware</v>
          </cell>
        </row>
        <row r="333">
          <cell r="A333" t="str">
            <v>juego de recogida c3120a</v>
          </cell>
          <cell r="B333" t="str">
            <v>Unidad</v>
          </cell>
          <cell r="C333" t="str">
            <v>1.47.3</v>
          </cell>
          <cell r="D333" t="str">
            <v>Hardware</v>
          </cell>
        </row>
        <row r="334">
          <cell r="A334" t="str">
            <v>Servidordedicado para hospedar la pagina web</v>
          </cell>
          <cell r="B334" t="str">
            <v>Unidad</v>
          </cell>
          <cell r="C334" t="str">
            <v>1.47.3</v>
          </cell>
          <cell r="D334" t="str">
            <v>Hardware</v>
          </cell>
        </row>
        <row r="335">
          <cell r="A335" t="str">
            <v>Actualizacion antivirus norton systemworks por 1 licencia</v>
          </cell>
          <cell r="B335" t="str">
            <v>Unidad</v>
          </cell>
          <cell r="C335" t="str">
            <v>1.47.4</v>
          </cell>
          <cell r="D335" t="str">
            <v>Software</v>
          </cell>
        </row>
        <row r="336">
          <cell r="A336" t="str">
            <v>Actualizacion Microsoft exchange 200 a 2002 molp de 150 licencias</v>
          </cell>
          <cell r="B336" t="str">
            <v>Unidad</v>
          </cell>
          <cell r="C336" t="str">
            <v>1.47.4</v>
          </cell>
          <cell r="D336" t="str">
            <v>Software</v>
          </cell>
        </row>
        <row r="337">
          <cell r="A337" t="str">
            <v>Adquisicion de 1 molp de 50 licencias de microsoft exchange 2002</v>
          </cell>
          <cell r="B337" t="str">
            <v>Unidad</v>
          </cell>
          <cell r="C337" t="str">
            <v>1.47.4</v>
          </cell>
          <cell r="D337" t="str">
            <v>Software</v>
          </cell>
        </row>
        <row r="338">
          <cell r="A338" t="str">
            <v>Adquisicion de windowa xp profesional edition 1 paquete y 9 licencias</v>
          </cell>
          <cell r="B338" t="str">
            <v>Unidad</v>
          </cell>
          <cell r="C338" t="str">
            <v>1.47.4</v>
          </cell>
          <cell r="D338" t="str">
            <v>Software</v>
          </cell>
        </row>
        <row r="339">
          <cell r="A339" t="str">
            <v>Adquisicion office xp profesional 1 paquete y 9 licencias</v>
          </cell>
          <cell r="B339" t="str">
            <v>Unidad</v>
          </cell>
          <cell r="C339" t="str">
            <v>1.47.4</v>
          </cell>
          <cell r="D339" t="str">
            <v>Software</v>
          </cell>
        </row>
        <row r="340">
          <cell r="A340" t="str">
            <v>Adquisicion de software aranda asset management AAM- SEQTECH para el departamento</v>
          </cell>
          <cell r="B340" t="str">
            <v>Unidad</v>
          </cell>
          <cell r="C340" t="str">
            <v>1.47.4</v>
          </cell>
          <cell r="D340" t="str">
            <v>Software</v>
          </cell>
        </row>
        <row r="341">
          <cell r="A341" t="str">
            <v>Actualizacion software macintosh, dreamweaver,flash fireworks, director, adobe photoshop, adobe pagemaker, adobe indesing, adobe ilustrator, adobe acrobat, adobe ilustrator, adobe acrobat, adobe livemotion, adobe premiere, carrara, painter,freehand y kpt</v>
          </cell>
          <cell r="B341" t="str">
            <v>Unidad</v>
          </cell>
          <cell r="C341" t="str">
            <v>1.47.4</v>
          </cell>
          <cell r="D341" t="str">
            <v>Software</v>
          </cell>
        </row>
        <row r="342">
          <cell r="A342" t="str">
            <v xml:space="preserve"> licencias para los software anteriormente relacionados</v>
          </cell>
          <cell r="B342" t="str">
            <v>Unidad</v>
          </cell>
          <cell r="C342" t="str">
            <v>1.47.4</v>
          </cell>
          <cell r="D342" t="str">
            <v>Software</v>
          </cell>
        </row>
        <row r="343">
          <cell r="A343" t="str">
            <v>Software para macintosh kpt vector effects, QTVR, ATM Deluxe, Norton optimizador, poser, photoshop elements, acrobat approval</v>
          </cell>
          <cell r="B343" t="str">
            <v>Unidad</v>
          </cell>
          <cell r="C343" t="str">
            <v>1.47.4</v>
          </cell>
          <cell r="D343" t="str">
            <v>Software</v>
          </cell>
        </row>
        <row r="344">
          <cell r="A344" t="str">
            <v>SIMM DE MEMORIA 32 MB</v>
          </cell>
          <cell r="B344" t="str">
            <v>Unidad</v>
          </cell>
          <cell r="C344" t="str">
            <v>1.47.3</v>
          </cell>
          <cell r="D344" t="str">
            <v>Hardware</v>
          </cell>
        </row>
        <row r="345">
          <cell r="A345" t="str">
            <v>Dimm de memoria de 250 mb para macintosh g3</v>
          </cell>
          <cell r="B345" t="str">
            <v>Unidad</v>
          </cell>
          <cell r="C345" t="str">
            <v>1.47.3</v>
          </cell>
          <cell r="D345" t="str">
            <v>Hardware</v>
          </cell>
        </row>
        <row r="346">
          <cell r="A346" t="str">
            <v>Dimm de memoria 64 mb</v>
          </cell>
          <cell r="B346" t="str">
            <v>Unidad</v>
          </cell>
          <cell r="C346" t="str">
            <v>1.47.3</v>
          </cell>
          <cell r="D346" t="str">
            <v>Hardware</v>
          </cell>
        </row>
        <row r="347">
          <cell r="A347" t="str">
            <v>Tarjeta de entrada para audio y video para equipo macintosh g3</v>
          </cell>
          <cell r="B347" t="str">
            <v>Unidad</v>
          </cell>
          <cell r="C347" t="str">
            <v>1.47.3</v>
          </cell>
          <cell r="D347" t="str">
            <v>Hardware</v>
          </cell>
        </row>
        <row r="348">
          <cell r="A348" t="str">
            <v>Tarjeta de proximidad para sistema de control de access</v>
          </cell>
          <cell r="B348" t="str">
            <v>Unidad</v>
          </cell>
          <cell r="C348" t="str">
            <v>1.47.3</v>
          </cell>
          <cell r="D348" t="str">
            <v>Hardware</v>
          </cell>
        </row>
        <row r="349">
          <cell r="A349" t="str">
            <v>TARJETA DE RED PCMCIA</v>
          </cell>
          <cell r="B349" t="str">
            <v>Unidad</v>
          </cell>
          <cell r="C349" t="str">
            <v>1.47.3</v>
          </cell>
          <cell r="D349" t="str">
            <v>Hardware</v>
          </cell>
        </row>
        <row r="350">
          <cell r="A350" t="str">
            <v xml:space="preserve">TARJETA DE RED 3 COM </v>
          </cell>
          <cell r="B350" t="str">
            <v>Unidad</v>
          </cell>
          <cell r="C350" t="str">
            <v>1.47.3</v>
          </cell>
          <cell r="D350" t="str">
            <v>Hardware</v>
          </cell>
        </row>
        <row r="351">
          <cell r="A351" t="str">
            <v>Teclado para computador</v>
          </cell>
          <cell r="B351" t="str">
            <v>UNIDAD</v>
          </cell>
          <cell r="C351" t="str">
            <v>1.47.2</v>
          </cell>
          <cell r="D351" t="str">
            <v>Periferico</v>
          </cell>
        </row>
        <row r="354">
          <cell r="A354" t="str">
            <v>EQUIPOS Y MAQUINA PARA OFICINA</v>
          </cell>
        </row>
        <row r="355">
          <cell r="A355" t="str">
            <v>Cosedora industrial</v>
          </cell>
          <cell r="B355" t="str">
            <v>Unidad</v>
          </cell>
          <cell r="C355" t="str">
            <v>1.52.2</v>
          </cell>
          <cell r="D355" t="str">
            <v>Elementos Y Accesorios De Oficina</v>
          </cell>
        </row>
        <row r="356">
          <cell r="A356" t="str">
            <v>Perforadora Industrial</v>
          </cell>
          <cell r="B356" t="str">
            <v>Unidad</v>
          </cell>
          <cell r="C356" t="str">
            <v>1.52.2</v>
          </cell>
          <cell r="D356" t="str">
            <v>Elementos Y Accesorios De Oficina</v>
          </cell>
        </row>
        <row r="357">
          <cell r="A357" t="str">
            <v>Sumadora calculadora casio dr 8620 de 16 digitos</v>
          </cell>
          <cell r="B357" t="str">
            <v>Unidad</v>
          </cell>
        </row>
        <row r="360">
          <cell r="A360" t="str">
            <v>OTROS EQUIPOS DE COMUNICACIÓN</v>
          </cell>
        </row>
        <row r="361">
          <cell r="A361" t="str">
            <v>fax panasonic</v>
          </cell>
          <cell r="B361" t="str">
            <v>Unidad</v>
          </cell>
          <cell r="C361" t="str">
            <v>1.36.1</v>
          </cell>
          <cell r="D361" t="str">
            <v>Equipos terminales de comunicaciones</v>
          </cell>
        </row>
        <row r="362">
          <cell r="A362" t="str">
            <v>Sistemas de procesamiento de voz conmutador</v>
          </cell>
          <cell r="B362" t="str">
            <v>UNIDAD</v>
          </cell>
          <cell r="C362" t="str">
            <v>1.36.1</v>
          </cell>
          <cell r="D362" t="str">
            <v>Equipos terminales de comunicaciones</v>
          </cell>
        </row>
        <row r="363">
          <cell r="A363" t="str">
            <v>TELEFONO PANASONIC MODELO KXTS15LX-W</v>
          </cell>
          <cell r="B363" t="str">
            <v>Unidad</v>
          </cell>
          <cell r="C363" t="str">
            <v>1.36.1</v>
          </cell>
          <cell r="D363" t="str">
            <v>Equipos terminales de comunicaciones</v>
          </cell>
        </row>
        <row r="364">
          <cell r="A364" t="str">
            <v>TELEFONO PANASONIC MODELO KXT53 SENCILLO</v>
          </cell>
          <cell r="B364" t="str">
            <v>Unidad</v>
          </cell>
          <cell r="C364" t="str">
            <v>1.36.1</v>
          </cell>
          <cell r="D364" t="str">
            <v>Equipos terminales de comunicaciones</v>
          </cell>
        </row>
        <row r="365">
          <cell r="A365" t="str">
            <v>TELEFONO PANASONIC MODELO KXT 2371</v>
          </cell>
          <cell r="B365" t="str">
            <v>Unidad</v>
          </cell>
          <cell r="C365" t="str">
            <v>1.36.1</v>
          </cell>
          <cell r="D365" t="str">
            <v>Equipos terminales de comunicaciones</v>
          </cell>
        </row>
        <row r="366">
          <cell r="A366" t="str">
            <v>TELEFONO PANASONIC MODELO KXT 2310</v>
          </cell>
          <cell r="B366" t="str">
            <v>Unidad</v>
          </cell>
          <cell r="C366" t="str">
            <v>1.36.1</v>
          </cell>
          <cell r="D366" t="str">
            <v>Equipos terminales de comunicaciones</v>
          </cell>
        </row>
        <row r="367">
          <cell r="A367" t="str">
            <v>Camara digital profesional (epson canon,etc</v>
          </cell>
          <cell r="B367" t="str">
            <v>Unidad</v>
          </cell>
          <cell r="C367" t="str">
            <v>1.44.1</v>
          </cell>
          <cell r="D367" t="str">
            <v>Camaras, fotografia en movimiento</v>
          </cell>
        </row>
        <row r="370">
          <cell r="A370" t="str">
            <v>HERRAMIENTAS</v>
          </cell>
        </row>
        <row r="371">
          <cell r="A371" t="str">
            <v>Escalera de extension</v>
          </cell>
          <cell r="B371" t="str">
            <v>UNIDAD</v>
          </cell>
          <cell r="C371" t="str">
            <v>1.30.2</v>
          </cell>
          <cell r="D371" t="str">
            <v>Herramientas manuales, sin filo y sin fuerza motriz</v>
          </cell>
        </row>
        <row r="372">
          <cell r="A372" t="str">
            <v>Kit destornilladores diferentes longitudes y calibres</v>
          </cell>
          <cell r="B372" t="str">
            <v>KIT</v>
          </cell>
          <cell r="C372" t="str">
            <v>1.30.1</v>
          </cell>
          <cell r="D372" t="str">
            <v>Herramientas manuales afiladas y sin fuerza motriz.</v>
          </cell>
        </row>
        <row r="373">
          <cell r="A373" t="str">
            <v>Kit de herramientas para automovil</v>
          </cell>
          <cell r="B373" t="str">
            <v>Unidad</v>
          </cell>
          <cell r="C373" t="str">
            <v>1.30.6</v>
          </cell>
          <cell r="D373" t="str">
            <v>Cajas de herramientas y ferreteria</v>
          </cell>
        </row>
        <row r="374">
          <cell r="A374" t="str">
            <v>kit 3964a</v>
          </cell>
          <cell r="B374" t="str">
            <v>Unidad</v>
          </cell>
        </row>
        <row r="375">
          <cell r="A375" t="str">
            <v xml:space="preserve">Multivoltiamperimetro digital </v>
          </cell>
          <cell r="B375" t="str">
            <v>UNIDAD</v>
          </cell>
          <cell r="C375" t="str">
            <v>1.31.3</v>
          </cell>
          <cell r="D375" t="str">
            <v>Grupos y paquetes de herramientas de medicion</v>
          </cell>
        </row>
        <row r="376">
          <cell r="A376" t="str">
            <v>Ponchadora de Golpe o Impacto</v>
          </cell>
          <cell r="B376" t="str">
            <v>UNIDAD</v>
          </cell>
          <cell r="C376" t="str">
            <v>1.30.2</v>
          </cell>
          <cell r="D376" t="str">
            <v>Herramientas manuales, sin filo y sin fuerza motriz</v>
          </cell>
        </row>
        <row r="377">
          <cell r="A377" t="str">
            <v>Probador y detector de daños cableado telefonico</v>
          </cell>
          <cell r="B377" t="str">
            <v>UNIDAD</v>
          </cell>
          <cell r="C377" t="str">
            <v>1.30.2</v>
          </cell>
          <cell r="D377" t="str">
            <v>Herramientas manuales, sin filo y sin fuerza motriz</v>
          </cell>
        </row>
        <row r="378">
          <cell r="A378" t="str">
            <v>Remachadora con remaches diversos tamaños</v>
          </cell>
          <cell r="B378" t="str">
            <v>UNIDAD</v>
          </cell>
          <cell r="C378" t="str">
            <v>1.14.29</v>
          </cell>
          <cell r="D378" t="str">
            <v>Maquinas remachadoras.</v>
          </cell>
        </row>
        <row r="379">
          <cell r="A379" t="str">
            <v>Taladro percutor Bosch</v>
          </cell>
          <cell r="B379" t="str">
            <v>UNIDAD</v>
          </cell>
          <cell r="C379" t="str">
            <v>1.30.3</v>
          </cell>
          <cell r="D379" t="str">
            <v>Herramientas manuales y con fuerza motriz.</v>
          </cell>
        </row>
        <row r="381">
          <cell r="A381" t="str">
            <v>BIENES MUEBLES (CENTROS VACACIONALES)</v>
          </cell>
        </row>
        <row r="382">
          <cell r="A382" t="str">
            <v>Mesas de noche</v>
          </cell>
          <cell r="B382" t="str">
            <v>UNIDAD</v>
          </cell>
          <cell r="C382" t="str">
            <v>1.48.1</v>
          </cell>
          <cell r="D382" t="str">
            <v>Muebles Domesticos Y De Oficina</v>
          </cell>
        </row>
      </sheetData>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cpsm.gov.co/"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2"/>
  <sheetViews>
    <sheetView tabSelected="1" topLeftCell="A4" zoomScale="56" zoomScaleNormal="66" zoomScaleSheetLayoutView="30" zoomScalePageLayoutView="24" workbookViewId="0">
      <selection activeCell="C39" sqref="C39:E39"/>
    </sheetView>
  </sheetViews>
  <sheetFormatPr baseColWidth="10" defaultRowHeight="272.5" customHeight="1"/>
  <cols>
    <col min="1" max="1" width="16.25" style="69" customWidth="1"/>
    <col min="2" max="2" width="33.875" style="51" customWidth="1"/>
    <col min="3" max="3" width="33.75" customWidth="1"/>
    <col min="4" max="4" width="32.5" customWidth="1"/>
    <col min="5" max="5" width="88.875" customWidth="1"/>
    <col min="6" max="6" width="15.75" customWidth="1"/>
    <col min="7" max="7" width="18.125" customWidth="1"/>
    <col min="8" max="8" width="24.875" customWidth="1"/>
    <col min="9" max="9" width="18.5" customWidth="1"/>
    <col min="10" max="10" width="29.875" style="42" customWidth="1"/>
    <col min="11" max="11" width="33.25" customWidth="1"/>
    <col min="12" max="12" width="49.875" customWidth="1"/>
    <col min="13" max="13" width="54.625" style="46" customWidth="1"/>
    <col min="14" max="14" width="53.375" style="46" customWidth="1"/>
    <col min="15" max="15" width="12" customWidth="1"/>
    <col min="16" max="16" width="20.25" customWidth="1"/>
    <col min="17" max="17" width="36.875" customWidth="1"/>
    <col min="18" max="18" width="3.875" style="19" customWidth="1"/>
    <col min="19" max="19" width="24" customWidth="1"/>
    <col min="20" max="20" width="31.125" customWidth="1"/>
    <col min="21" max="21" width="22" customWidth="1"/>
    <col min="22" max="22" width="39.125" customWidth="1"/>
    <col min="23" max="23" width="25.625" customWidth="1"/>
    <col min="24" max="24" width="65.375" style="66" customWidth="1"/>
    <col min="25" max="25" width="77.625" style="66" customWidth="1"/>
    <col min="26" max="26" width="66.5" style="66" customWidth="1"/>
    <col min="27" max="27" width="44.5" customWidth="1"/>
    <col min="28" max="28" width="31.5" customWidth="1"/>
    <col min="29" max="29" width="35.25" customWidth="1"/>
    <col min="30" max="31" width="15.125" customWidth="1"/>
    <col min="32" max="32" width="25.125" customWidth="1"/>
    <col min="33" max="33" width="30.25" customWidth="1"/>
  </cols>
  <sheetData>
    <row r="1" spans="1:33" ht="62">
      <c r="A1" s="67"/>
      <c r="B1" s="48"/>
      <c r="C1" s="1"/>
      <c r="D1" s="2"/>
      <c r="E1" s="3"/>
      <c r="F1" s="2"/>
      <c r="G1" s="2"/>
      <c r="H1" s="2"/>
      <c r="I1" s="2"/>
      <c r="J1" s="2"/>
      <c r="K1" s="2"/>
      <c r="L1" s="2"/>
      <c r="M1" s="70"/>
      <c r="N1" s="43"/>
      <c r="O1" s="2"/>
      <c r="P1" s="2"/>
      <c r="Q1" s="2"/>
      <c r="R1" s="4"/>
      <c r="S1" s="2"/>
      <c r="T1" s="71"/>
      <c r="U1" s="52"/>
      <c r="V1" s="5"/>
      <c r="W1" s="5"/>
      <c r="X1" s="54"/>
      <c r="Y1" s="55"/>
      <c r="Z1" s="56"/>
      <c r="AA1" s="5"/>
      <c r="AB1" s="5"/>
      <c r="AC1" s="5"/>
      <c r="AD1" s="5"/>
      <c r="AE1" s="5"/>
      <c r="AF1" s="5"/>
      <c r="AG1" s="6"/>
    </row>
    <row r="2" spans="1:33" ht="62">
      <c r="A2" s="67"/>
      <c r="B2" s="49"/>
      <c r="C2" s="133" t="s">
        <v>124</v>
      </c>
      <c r="D2" s="133"/>
      <c r="E2" s="133"/>
      <c r="F2" s="133"/>
      <c r="G2" s="133"/>
      <c r="H2" s="133"/>
      <c r="I2" s="133"/>
      <c r="J2" s="133"/>
      <c r="K2" s="133"/>
      <c r="L2" s="133"/>
      <c r="M2" s="133"/>
      <c r="N2" s="133"/>
      <c r="O2" s="133"/>
      <c r="P2" s="133"/>
      <c r="Q2" s="133"/>
      <c r="R2" s="7"/>
      <c r="S2" s="2"/>
      <c r="T2" s="71"/>
      <c r="U2" s="52"/>
      <c r="V2" s="5"/>
      <c r="W2" s="5"/>
      <c r="X2" s="54"/>
      <c r="Y2" s="55"/>
      <c r="Z2" s="56"/>
      <c r="AA2" s="5"/>
      <c r="AB2" s="5"/>
      <c r="AC2" s="5"/>
      <c r="AD2" s="5"/>
      <c r="AE2" s="5"/>
      <c r="AF2" s="5"/>
      <c r="AG2" s="6"/>
    </row>
    <row r="3" spans="1:33" ht="62">
      <c r="A3" s="67"/>
      <c r="B3" s="48"/>
      <c r="C3" s="1"/>
      <c r="D3" s="8"/>
      <c r="E3" s="9"/>
      <c r="F3" s="2"/>
      <c r="G3" s="2"/>
      <c r="H3" s="2"/>
      <c r="I3" s="2"/>
      <c r="J3" s="2"/>
      <c r="K3" s="2"/>
      <c r="L3" s="2"/>
      <c r="M3" s="70"/>
      <c r="N3" s="43"/>
      <c r="O3" s="2"/>
      <c r="P3" s="2"/>
      <c r="Q3" s="2"/>
      <c r="R3" s="4"/>
      <c r="S3" s="2"/>
      <c r="T3" s="71"/>
      <c r="U3" s="52"/>
      <c r="V3" s="5"/>
      <c r="W3" s="5"/>
      <c r="X3" s="54"/>
      <c r="Y3" s="55"/>
      <c r="Z3" s="56"/>
      <c r="AA3" s="5"/>
      <c r="AB3" s="5"/>
      <c r="AC3" s="5"/>
      <c r="AD3" s="5"/>
      <c r="AE3" s="5"/>
      <c r="AF3" s="5"/>
      <c r="AG3" s="6"/>
    </row>
    <row r="4" spans="1:33" ht="62">
      <c r="A4" s="67"/>
      <c r="B4" s="48"/>
      <c r="C4" s="1"/>
      <c r="D4" s="134" t="s">
        <v>0</v>
      </c>
      <c r="E4" s="134"/>
      <c r="F4" s="2"/>
      <c r="G4" s="2"/>
      <c r="H4" s="2"/>
      <c r="I4" s="2"/>
      <c r="J4" s="2"/>
      <c r="K4" s="2"/>
      <c r="L4" s="2"/>
      <c r="M4" s="70"/>
      <c r="N4" s="43"/>
      <c r="O4" s="2"/>
      <c r="P4" s="2"/>
      <c r="Q4" s="2"/>
      <c r="R4" s="4"/>
      <c r="S4" s="2"/>
      <c r="T4" s="71"/>
      <c r="U4" s="52"/>
      <c r="V4" s="5"/>
      <c r="W4" s="5"/>
      <c r="X4" s="54"/>
      <c r="Y4" s="55"/>
      <c r="Z4" s="56"/>
      <c r="AA4" s="5"/>
      <c r="AB4" s="5"/>
      <c r="AC4" s="5"/>
      <c r="AD4" s="5"/>
      <c r="AE4" s="5"/>
      <c r="AF4" s="5"/>
      <c r="AG4" s="6"/>
    </row>
    <row r="5" spans="1:33" ht="62">
      <c r="A5" s="67"/>
      <c r="B5" s="48"/>
      <c r="C5" s="1"/>
      <c r="D5" s="10" t="s">
        <v>1</v>
      </c>
      <c r="E5" s="135" t="s">
        <v>57</v>
      </c>
      <c r="F5" s="135"/>
      <c r="G5" s="2"/>
      <c r="H5" s="2"/>
      <c r="I5" s="2"/>
      <c r="J5" s="136" t="s">
        <v>2</v>
      </c>
      <c r="K5" s="136"/>
      <c r="L5" s="136"/>
      <c r="M5" s="136"/>
      <c r="N5" s="136"/>
      <c r="O5" s="2"/>
      <c r="P5" s="2"/>
      <c r="Q5" s="2"/>
      <c r="R5" s="4"/>
      <c r="S5" s="2"/>
      <c r="T5" s="71"/>
      <c r="U5" s="52"/>
      <c r="V5" s="5"/>
      <c r="W5" s="5"/>
      <c r="X5" s="54"/>
      <c r="Y5" s="55"/>
      <c r="Z5" s="56"/>
      <c r="AA5" s="5"/>
      <c r="AB5" s="5"/>
      <c r="AC5" s="5"/>
      <c r="AD5" s="5"/>
      <c r="AE5" s="5"/>
      <c r="AF5" s="5"/>
      <c r="AG5" s="6"/>
    </row>
    <row r="6" spans="1:33" ht="62">
      <c r="A6" s="67"/>
      <c r="B6" s="48"/>
      <c r="C6" s="1"/>
      <c r="D6" s="11" t="s">
        <v>3</v>
      </c>
      <c r="E6" s="135" t="s">
        <v>58</v>
      </c>
      <c r="F6" s="135"/>
      <c r="G6" s="2"/>
      <c r="H6" s="2"/>
      <c r="I6" s="2"/>
      <c r="J6" s="136"/>
      <c r="K6" s="136"/>
      <c r="L6" s="136"/>
      <c r="M6" s="136"/>
      <c r="N6" s="136"/>
      <c r="O6" s="2"/>
      <c r="P6" s="2"/>
      <c r="Q6" s="2"/>
      <c r="R6" s="4"/>
      <c r="S6" s="2"/>
      <c r="T6" s="71"/>
      <c r="U6" s="52"/>
      <c r="V6" s="5"/>
      <c r="W6" s="5"/>
      <c r="X6" s="54"/>
      <c r="Y6" s="55"/>
      <c r="Z6" s="56"/>
      <c r="AA6" s="5"/>
      <c r="AB6" s="5"/>
      <c r="AC6" s="5"/>
      <c r="AD6" s="5"/>
      <c r="AE6" s="5"/>
      <c r="AF6" s="5"/>
      <c r="AG6" s="6"/>
    </row>
    <row r="7" spans="1:33" ht="62">
      <c r="A7" s="67"/>
      <c r="B7" s="48"/>
      <c r="C7" s="1"/>
      <c r="D7" s="11" t="s">
        <v>4</v>
      </c>
      <c r="E7" s="137" t="s">
        <v>59</v>
      </c>
      <c r="F7" s="137"/>
      <c r="G7" s="12"/>
      <c r="H7" s="2"/>
      <c r="I7" s="2"/>
      <c r="J7" s="136"/>
      <c r="K7" s="136"/>
      <c r="L7" s="136"/>
      <c r="M7" s="136"/>
      <c r="N7" s="136"/>
      <c r="O7" s="2"/>
      <c r="P7" s="2"/>
      <c r="Q7" s="2"/>
      <c r="R7" s="4"/>
      <c r="S7" s="2"/>
      <c r="T7" s="71"/>
      <c r="U7" s="52" t="s">
        <v>5</v>
      </c>
      <c r="V7" s="5"/>
      <c r="W7" s="5"/>
      <c r="X7" s="54"/>
      <c r="Y7" s="55"/>
      <c r="Z7" s="56"/>
      <c r="AA7" s="5"/>
      <c r="AB7" s="5"/>
      <c r="AC7" s="5"/>
      <c r="AD7" s="5"/>
      <c r="AE7" s="5"/>
      <c r="AF7" s="5"/>
      <c r="AG7" s="6"/>
    </row>
    <row r="8" spans="1:33" ht="62">
      <c r="A8" s="67"/>
      <c r="B8" s="48"/>
      <c r="C8" s="1"/>
      <c r="D8" s="11" t="s">
        <v>6</v>
      </c>
      <c r="E8" s="138" t="s">
        <v>60</v>
      </c>
      <c r="F8" s="139"/>
      <c r="G8" s="13"/>
      <c r="H8" s="2"/>
      <c r="I8" s="2"/>
      <c r="J8" s="136"/>
      <c r="K8" s="136"/>
      <c r="L8" s="136"/>
      <c r="M8" s="136"/>
      <c r="N8" s="136"/>
      <c r="O8" s="2"/>
      <c r="P8" s="2"/>
      <c r="Q8" s="2"/>
      <c r="R8" s="4"/>
      <c r="S8" s="2"/>
      <c r="T8" s="71"/>
      <c r="U8" s="52"/>
      <c r="V8" s="5"/>
      <c r="W8" s="5"/>
      <c r="X8" s="54"/>
      <c r="Y8" s="55"/>
      <c r="Z8" s="56"/>
      <c r="AA8" s="5"/>
      <c r="AB8" s="5"/>
      <c r="AC8" s="5"/>
      <c r="AD8" s="5"/>
      <c r="AE8" s="5"/>
      <c r="AF8" s="5"/>
      <c r="AG8" s="6"/>
    </row>
    <row r="9" spans="1:33" ht="209" customHeight="1">
      <c r="A9" s="67"/>
      <c r="B9" s="48"/>
      <c r="C9" s="1"/>
      <c r="D9" s="11" t="s">
        <v>7</v>
      </c>
      <c r="E9" s="135" t="s">
        <v>83</v>
      </c>
      <c r="F9" s="135"/>
      <c r="G9" s="2"/>
      <c r="H9" s="2"/>
      <c r="I9" s="2"/>
      <c r="J9" s="136"/>
      <c r="K9" s="136"/>
      <c r="L9" s="136"/>
      <c r="M9" s="136"/>
      <c r="N9" s="136"/>
      <c r="O9" s="2"/>
      <c r="P9" s="2"/>
      <c r="Q9" s="2"/>
      <c r="R9" s="4"/>
      <c r="S9" s="68"/>
      <c r="T9" s="72"/>
      <c r="U9" s="68"/>
      <c r="V9" s="68"/>
      <c r="W9" s="5"/>
      <c r="X9" s="54"/>
      <c r="Y9" s="55"/>
      <c r="Z9" s="56"/>
      <c r="AA9" s="5"/>
      <c r="AB9" s="5"/>
      <c r="AC9" s="5"/>
      <c r="AD9" s="5"/>
      <c r="AE9" s="5"/>
      <c r="AF9" s="5"/>
      <c r="AG9" s="6"/>
    </row>
    <row r="10" spans="1:33" ht="62">
      <c r="A10" s="67"/>
      <c r="B10" s="48"/>
      <c r="C10" s="1"/>
      <c r="D10" s="11" t="s">
        <v>8</v>
      </c>
      <c r="E10" s="145" t="s">
        <v>61</v>
      </c>
      <c r="F10" s="145"/>
      <c r="G10" s="14"/>
      <c r="H10" s="2"/>
      <c r="I10" s="2"/>
      <c r="J10" s="2"/>
      <c r="K10" s="2"/>
      <c r="L10" s="2"/>
      <c r="M10" s="73"/>
      <c r="N10" s="43"/>
      <c r="O10" s="2"/>
      <c r="P10" s="2"/>
      <c r="Q10" s="2"/>
      <c r="R10" s="4"/>
      <c r="S10" s="15"/>
      <c r="T10" s="74"/>
      <c r="U10" s="75"/>
      <c r="V10" s="75"/>
      <c r="W10" s="5"/>
      <c r="X10" s="54"/>
      <c r="Y10" s="55"/>
      <c r="Z10" s="56"/>
      <c r="AA10" s="5"/>
      <c r="AB10" s="5"/>
      <c r="AC10" s="5"/>
      <c r="AD10" s="5"/>
      <c r="AE10" s="5"/>
      <c r="AF10" s="5"/>
      <c r="AG10" s="6"/>
    </row>
    <row r="11" spans="1:33" s="21" customFormat="1" ht="62">
      <c r="A11" s="67"/>
      <c r="B11" s="50"/>
      <c r="C11" s="1"/>
      <c r="D11" s="22" t="s">
        <v>9</v>
      </c>
      <c r="E11" s="146" t="s">
        <v>138</v>
      </c>
      <c r="F11" s="147"/>
      <c r="G11" s="14"/>
      <c r="H11" s="14"/>
      <c r="I11" s="14"/>
      <c r="J11" s="148" t="s">
        <v>10</v>
      </c>
      <c r="K11" s="149"/>
      <c r="L11" s="149"/>
      <c r="M11" s="149"/>
      <c r="N11" s="150"/>
      <c r="O11" s="14"/>
      <c r="P11" s="14"/>
      <c r="Q11" s="14"/>
      <c r="R11" s="4"/>
      <c r="S11" s="23"/>
      <c r="T11" s="76"/>
      <c r="U11" s="77"/>
      <c r="V11" s="77"/>
      <c r="W11" s="24"/>
      <c r="X11" s="57"/>
      <c r="Y11" s="58"/>
      <c r="Z11" s="59"/>
      <c r="AA11" s="24"/>
      <c r="AB11" s="24"/>
      <c r="AC11" s="24"/>
      <c r="AD11" s="24"/>
      <c r="AE11" s="24"/>
      <c r="AF11" s="24"/>
      <c r="AG11" s="25"/>
    </row>
    <row r="12" spans="1:33" s="21" customFormat="1" ht="62">
      <c r="A12" s="67"/>
      <c r="B12" s="50"/>
      <c r="C12" s="1"/>
      <c r="D12" s="22" t="s">
        <v>11</v>
      </c>
      <c r="E12" s="157">
        <f>SUM(N18)</f>
        <v>745476470</v>
      </c>
      <c r="F12" s="158"/>
      <c r="G12" s="26"/>
      <c r="H12" s="14"/>
      <c r="I12" s="14"/>
      <c r="J12" s="151"/>
      <c r="K12" s="152"/>
      <c r="L12" s="152"/>
      <c r="M12" s="152"/>
      <c r="N12" s="153"/>
      <c r="O12" s="14"/>
      <c r="P12" s="14"/>
      <c r="Q12" s="14"/>
      <c r="R12" s="4"/>
      <c r="S12" s="27"/>
      <c r="T12" s="76"/>
      <c r="U12" s="76"/>
      <c r="V12" s="76"/>
      <c r="W12" s="24"/>
      <c r="X12" s="57"/>
      <c r="Y12" s="58"/>
      <c r="Z12" s="59"/>
      <c r="AA12" s="24"/>
      <c r="AB12" s="24"/>
      <c r="AC12" s="24"/>
      <c r="AD12" s="24"/>
      <c r="AE12" s="24"/>
      <c r="AF12" s="24"/>
      <c r="AG12" s="25"/>
    </row>
    <row r="13" spans="1:33" s="21" customFormat="1" ht="62">
      <c r="A13" s="67"/>
      <c r="B13" s="50"/>
      <c r="C13" s="1"/>
      <c r="D13" s="22" t="s">
        <v>12</v>
      </c>
      <c r="E13" s="159">
        <v>324800000</v>
      </c>
      <c r="F13" s="159"/>
      <c r="G13" s="28"/>
      <c r="H13" s="14"/>
      <c r="I13" s="14"/>
      <c r="J13" s="151"/>
      <c r="K13" s="152"/>
      <c r="L13" s="152"/>
      <c r="M13" s="152"/>
      <c r="N13" s="153"/>
      <c r="O13" s="14"/>
      <c r="P13" s="14"/>
      <c r="Q13" s="14"/>
      <c r="R13" s="4"/>
      <c r="S13" s="29"/>
      <c r="T13" s="78"/>
      <c r="U13" s="78"/>
      <c r="V13" s="30"/>
      <c r="W13" s="24"/>
      <c r="X13" s="57"/>
      <c r="Y13" s="58"/>
      <c r="Z13" s="59"/>
      <c r="AA13" s="24"/>
      <c r="AB13" s="24"/>
      <c r="AC13" s="24"/>
      <c r="AD13" s="24"/>
      <c r="AE13" s="24"/>
      <c r="AF13" s="24"/>
      <c r="AG13" s="25"/>
    </row>
    <row r="14" spans="1:33" s="21" customFormat="1" ht="62">
      <c r="A14" s="67"/>
      <c r="B14" s="50"/>
      <c r="C14" s="1"/>
      <c r="D14" s="22" t="s">
        <v>13</v>
      </c>
      <c r="E14" s="160">
        <v>32480000</v>
      </c>
      <c r="F14" s="160"/>
      <c r="G14" s="28"/>
      <c r="H14" s="14"/>
      <c r="I14" s="14"/>
      <c r="J14" s="151"/>
      <c r="K14" s="152"/>
      <c r="L14" s="152"/>
      <c r="M14" s="152"/>
      <c r="N14" s="153"/>
      <c r="O14" s="14"/>
      <c r="P14" s="14"/>
      <c r="Q14" s="14"/>
      <c r="R14" s="4"/>
      <c r="S14" s="29"/>
      <c r="T14" s="78"/>
      <c r="U14" s="78"/>
      <c r="V14" s="30"/>
      <c r="W14" s="24"/>
      <c r="X14" s="60"/>
      <c r="Y14" s="58"/>
      <c r="Z14" s="59"/>
      <c r="AA14" s="24"/>
      <c r="AB14" s="24"/>
      <c r="AC14" s="24"/>
      <c r="AD14" s="24"/>
      <c r="AE14" s="24"/>
      <c r="AF14" s="24"/>
      <c r="AG14" s="25"/>
    </row>
    <row r="15" spans="1:33" s="21" customFormat="1" ht="63" thickBot="1">
      <c r="A15" s="67"/>
      <c r="B15" s="50"/>
      <c r="C15" s="1"/>
      <c r="D15" s="31" t="s">
        <v>14</v>
      </c>
      <c r="E15" s="161">
        <v>44985</v>
      </c>
      <c r="F15" s="162"/>
      <c r="G15" s="32"/>
      <c r="H15" s="14"/>
      <c r="I15" s="14"/>
      <c r="J15" s="154"/>
      <c r="K15" s="155"/>
      <c r="L15" s="155"/>
      <c r="M15" s="155"/>
      <c r="N15" s="156"/>
      <c r="O15" s="14"/>
      <c r="P15" s="33"/>
      <c r="Q15" s="14"/>
      <c r="R15" s="4"/>
      <c r="S15" s="29"/>
      <c r="T15" s="78"/>
      <c r="U15" s="78"/>
      <c r="V15" s="30"/>
      <c r="W15" s="24"/>
      <c r="X15" s="57"/>
      <c r="Y15" s="58"/>
      <c r="Z15" s="59"/>
      <c r="AA15" s="24"/>
      <c r="AB15" s="24"/>
      <c r="AC15" s="24"/>
      <c r="AD15" s="24"/>
      <c r="AE15" s="24"/>
      <c r="AF15" s="24"/>
      <c r="AG15" s="25"/>
    </row>
    <row r="16" spans="1:33" s="21" customFormat="1" ht="39.5" customHeight="1">
      <c r="A16" s="67"/>
      <c r="B16" s="50"/>
      <c r="C16" s="1"/>
      <c r="D16" s="14"/>
      <c r="E16" s="34"/>
      <c r="F16" s="35"/>
      <c r="G16" s="35"/>
      <c r="H16" s="14"/>
      <c r="I16" s="14"/>
      <c r="J16" s="14"/>
      <c r="K16" s="36"/>
      <c r="L16" s="24"/>
      <c r="M16" s="79"/>
      <c r="N16" s="44"/>
      <c r="O16" s="14"/>
      <c r="P16" s="14"/>
      <c r="Q16" s="37"/>
      <c r="R16" s="16"/>
      <c r="S16" s="14"/>
      <c r="T16" s="80"/>
      <c r="U16" s="53"/>
      <c r="V16" s="24"/>
      <c r="W16" s="24"/>
      <c r="X16" s="61"/>
      <c r="Y16" s="58"/>
      <c r="Z16" s="59"/>
      <c r="AA16" s="24"/>
      <c r="AB16" s="24"/>
      <c r="AC16" s="24"/>
      <c r="AD16" s="24"/>
      <c r="AE16" s="24"/>
      <c r="AF16" s="24"/>
      <c r="AG16" s="25"/>
    </row>
    <row r="17" spans="1:33" s="21" customFormat="1" ht="39.5" customHeight="1" thickBot="1">
      <c r="A17" s="67"/>
      <c r="B17" s="50"/>
      <c r="C17" s="1"/>
      <c r="D17" s="163" t="s">
        <v>15</v>
      </c>
      <c r="E17" s="163"/>
      <c r="F17" s="14"/>
      <c r="G17" s="38"/>
      <c r="H17" s="164"/>
      <c r="I17" s="164"/>
      <c r="J17" s="14"/>
      <c r="K17" s="38"/>
      <c r="L17" s="85"/>
      <c r="M17" s="45"/>
      <c r="N17" s="45"/>
      <c r="O17" s="14"/>
      <c r="P17" s="14"/>
      <c r="Q17" s="36"/>
      <c r="R17" s="17"/>
      <c r="S17" s="14"/>
      <c r="T17" s="81"/>
      <c r="U17" s="53"/>
      <c r="V17" s="24"/>
      <c r="W17" s="24"/>
      <c r="X17" s="62"/>
      <c r="Y17" s="63"/>
      <c r="Z17" s="64"/>
      <c r="AA17" s="20"/>
      <c r="AB17" s="24"/>
      <c r="AC17" s="24"/>
      <c r="AD17" s="24"/>
      <c r="AE17" s="24"/>
      <c r="AF17" s="24"/>
      <c r="AG17" s="25"/>
    </row>
    <row r="18" spans="1:33" s="21" customFormat="1" ht="72" customHeight="1">
      <c r="A18" s="67"/>
      <c r="B18" s="50"/>
      <c r="C18" s="1"/>
      <c r="D18" s="39"/>
      <c r="E18" s="40"/>
      <c r="F18" s="14"/>
      <c r="G18" s="41"/>
      <c r="H18" s="165"/>
      <c r="I18" s="165"/>
      <c r="J18" s="14"/>
      <c r="K18" s="41"/>
      <c r="L18" s="86"/>
      <c r="M18" s="83">
        <f>SUBTOTAL(9,M20:M40)</f>
        <v>745476470</v>
      </c>
      <c r="N18" s="83">
        <f>SUBTOTAL(9,N20:N40)</f>
        <v>745476470</v>
      </c>
      <c r="O18" s="82"/>
      <c r="P18" s="14"/>
      <c r="Q18" s="14"/>
      <c r="R18" s="4"/>
      <c r="S18" s="14"/>
      <c r="T18" s="80"/>
      <c r="U18" s="53"/>
      <c r="V18" s="24"/>
      <c r="W18" s="24"/>
      <c r="X18" s="83">
        <f>SUBTOTAL(9,X20:X40)</f>
        <v>0</v>
      </c>
      <c r="Y18" s="83">
        <f>SUBTOTAL(9,Y20:Y40)</f>
        <v>0</v>
      </c>
      <c r="Z18" s="83">
        <f>SUBTOTAL(9,Z20:Z40)</f>
        <v>0</v>
      </c>
      <c r="AA18" s="84"/>
      <c r="AB18" s="84"/>
      <c r="AC18" s="24"/>
      <c r="AD18" s="24"/>
      <c r="AE18" s="24"/>
      <c r="AF18" s="24"/>
      <c r="AG18" s="25"/>
    </row>
    <row r="19" spans="1:33" ht="226.5" customHeight="1">
      <c r="A19" s="119" t="s">
        <v>63</v>
      </c>
      <c r="B19" s="88" t="s">
        <v>16</v>
      </c>
      <c r="C19" s="112" t="s">
        <v>17</v>
      </c>
      <c r="D19" s="112" t="s">
        <v>18</v>
      </c>
      <c r="E19" s="112" t="s">
        <v>19</v>
      </c>
      <c r="F19" s="112" t="s">
        <v>20</v>
      </c>
      <c r="G19" s="112" t="s">
        <v>21</v>
      </c>
      <c r="H19" s="112" t="s">
        <v>46</v>
      </c>
      <c r="I19" s="112" t="s">
        <v>22</v>
      </c>
      <c r="J19" s="112" t="s">
        <v>23</v>
      </c>
      <c r="K19" s="112" t="s">
        <v>24</v>
      </c>
      <c r="L19" s="112" t="s">
        <v>25</v>
      </c>
      <c r="M19" s="90" t="s">
        <v>26</v>
      </c>
      <c r="N19" s="91" t="s">
        <v>27</v>
      </c>
      <c r="O19" s="89" t="s">
        <v>28</v>
      </c>
      <c r="P19" s="89" t="s">
        <v>29</v>
      </c>
      <c r="Q19" s="112" t="s">
        <v>30</v>
      </c>
      <c r="R19" s="18"/>
      <c r="S19" s="47" t="s">
        <v>31</v>
      </c>
      <c r="T19" s="47" t="s">
        <v>32</v>
      </c>
      <c r="U19" s="47" t="s">
        <v>33</v>
      </c>
      <c r="V19" s="47" t="s">
        <v>34</v>
      </c>
      <c r="W19" s="47" t="s">
        <v>35</v>
      </c>
      <c r="X19" s="65" t="s">
        <v>36</v>
      </c>
      <c r="Y19" s="65" t="s">
        <v>37</v>
      </c>
      <c r="Z19" s="65" t="s">
        <v>47</v>
      </c>
      <c r="AA19" s="47" t="s">
        <v>38</v>
      </c>
      <c r="AB19" s="47" t="s">
        <v>39</v>
      </c>
      <c r="AC19" s="47" t="s">
        <v>40</v>
      </c>
      <c r="AD19" s="47" t="s">
        <v>41</v>
      </c>
      <c r="AE19" s="47" t="s">
        <v>42</v>
      </c>
      <c r="AF19" s="47" t="s">
        <v>43</v>
      </c>
      <c r="AG19" s="47" t="s">
        <v>44</v>
      </c>
    </row>
    <row r="20" spans="1:33" ht="317.25" customHeight="1">
      <c r="A20" s="118">
        <v>1</v>
      </c>
      <c r="B20" s="111"/>
      <c r="C20" s="124" t="s">
        <v>62</v>
      </c>
      <c r="D20" s="125" t="s">
        <v>64</v>
      </c>
      <c r="E20" s="123" t="s">
        <v>68</v>
      </c>
      <c r="F20" s="115" t="s">
        <v>48</v>
      </c>
      <c r="G20" s="116">
        <v>1</v>
      </c>
      <c r="H20" s="116" t="s">
        <v>49</v>
      </c>
      <c r="I20" s="117">
        <v>1</v>
      </c>
      <c r="J20" s="116" t="s">
        <v>84</v>
      </c>
      <c r="K20" s="116" t="s">
        <v>50</v>
      </c>
      <c r="L20" s="120" t="s">
        <v>85</v>
      </c>
      <c r="M20" s="113">
        <v>9800000</v>
      </c>
      <c r="N20" s="114">
        <v>9800000</v>
      </c>
      <c r="O20" s="109" t="s">
        <v>51</v>
      </c>
      <c r="P20" s="109" t="s">
        <v>45</v>
      </c>
      <c r="Q20" s="110" t="s">
        <v>129</v>
      </c>
      <c r="S20" s="99"/>
      <c r="T20" s="100"/>
      <c r="U20" s="101"/>
      <c r="V20" s="102"/>
      <c r="W20" s="103"/>
      <c r="X20" s="104"/>
      <c r="Y20" s="105"/>
      <c r="Z20" s="104"/>
      <c r="AA20" s="102"/>
      <c r="AB20" s="103"/>
      <c r="AC20" s="102"/>
      <c r="AD20" s="106"/>
      <c r="AE20" s="106"/>
      <c r="AF20" s="103"/>
      <c r="AG20" s="103"/>
    </row>
    <row r="21" spans="1:33" ht="272.5" customHeight="1">
      <c r="A21" s="87">
        <v>2</v>
      </c>
      <c r="B21" s="111"/>
      <c r="C21" s="124" t="s">
        <v>62</v>
      </c>
      <c r="D21" s="125">
        <v>81112218</v>
      </c>
      <c r="E21" s="123" t="s">
        <v>87</v>
      </c>
      <c r="F21" s="115" t="s">
        <v>48</v>
      </c>
      <c r="G21" s="116">
        <v>1</v>
      </c>
      <c r="H21" s="116" t="s">
        <v>53</v>
      </c>
      <c r="I21" s="117">
        <v>11</v>
      </c>
      <c r="J21" s="116" t="s">
        <v>66</v>
      </c>
      <c r="K21" s="116" t="s">
        <v>50</v>
      </c>
      <c r="L21" s="120" t="s">
        <v>88</v>
      </c>
      <c r="M21" s="113">
        <v>12000000</v>
      </c>
      <c r="N21" s="114">
        <v>12000000</v>
      </c>
      <c r="O21" s="108" t="s">
        <v>51</v>
      </c>
      <c r="P21" s="108" t="s">
        <v>45</v>
      </c>
      <c r="Q21" s="110" t="s">
        <v>86</v>
      </c>
      <c r="S21" s="92"/>
      <c r="T21" s="107"/>
      <c r="U21" s="94"/>
      <c r="V21" s="93"/>
      <c r="W21" s="95"/>
      <c r="X21" s="96"/>
      <c r="Y21" s="97"/>
      <c r="Z21" s="96"/>
      <c r="AA21" s="93"/>
      <c r="AB21" s="95"/>
      <c r="AC21" s="93"/>
      <c r="AD21" s="98"/>
      <c r="AE21" s="98"/>
      <c r="AF21" s="95"/>
      <c r="AG21" s="95"/>
    </row>
    <row r="22" spans="1:33" ht="272.5" customHeight="1">
      <c r="A22" s="87">
        <v>3</v>
      </c>
      <c r="B22" s="111"/>
      <c r="C22" s="124" t="s">
        <v>62</v>
      </c>
      <c r="D22" s="125">
        <v>80111620</v>
      </c>
      <c r="E22" s="123" t="s">
        <v>90</v>
      </c>
      <c r="F22" s="115" t="s">
        <v>48</v>
      </c>
      <c r="G22" s="116">
        <v>1</v>
      </c>
      <c r="H22" s="116" t="s">
        <v>53</v>
      </c>
      <c r="I22" s="117">
        <v>11</v>
      </c>
      <c r="J22" s="116" t="s">
        <v>66</v>
      </c>
      <c r="K22" s="116" t="s">
        <v>50</v>
      </c>
      <c r="L22" s="120" t="s">
        <v>89</v>
      </c>
      <c r="M22" s="113">
        <v>27500000</v>
      </c>
      <c r="N22" s="114">
        <v>27500000</v>
      </c>
      <c r="O22" s="108" t="s">
        <v>51</v>
      </c>
      <c r="P22" s="108" t="s">
        <v>45</v>
      </c>
      <c r="Q22" s="110" t="s">
        <v>86</v>
      </c>
      <c r="S22" s="92"/>
      <c r="T22" s="107"/>
      <c r="U22" s="94"/>
      <c r="V22" s="93"/>
      <c r="W22" s="95"/>
      <c r="X22" s="96"/>
      <c r="Y22" s="97"/>
      <c r="Z22" s="96"/>
      <c r="AA22" s="93"/>
      <c r="AB22" s="95"/>
      <c r="AC22" s="93"/>
      <c r="AD22" s="98"/>
      <c r="AE22" s="98"/>
      <c r="AF22" s="95"/>
      <c r="AG22" s="95"/>
    </row>
    <row r="23" spans="1:33" ht="272.5" customHeight="1">
      <c r="A23" s="87">
        <v>4</v>
      </c>
      <c r="B23" s="111"/>
      <c r="C23" s="124" t="s">
        <v>62</v>
      </c>
      <c r="D23" s="125" t="s">
        <v>91</v>
      </c>
      <c r="E23" s="123" t="s">
        <v>92</v>
      </c>
      <c r="F23" s="115" t="s">
        <v>48</v>
      </c>
      <c r="G23" s="116">
        <v>1</v>
      </c>
      <c r="H23" s="116" t="s">
        <v>55</v>
      </c>
      <c r="I23" s="117">
        <v>12</v>
      </c>
      <c r="J23" s="116" t="s">
        <v>94</v>
      </c>
      <c r="K23" s="116" t="s">
        <v>50</v>
      </c>
      <c r="L23" s="116" t="s">
        <v>93</v>
      </c>
      <c r="M23" s="113">
        <v>95000000</v>
      </c>
      <c r="N23" s="114">
        <v>95000000</v>
      </c>
      <c r="O23" s="108" t="s">
        <v>51</v>
      </c>
      <c r="P23" s="108" t="s">
        <v>45</v>
      </c>
      <c r="Q23" s="110" t="s">
        <v>129</v>
      </c>
      <c r="S23" s="92"/>
      <c r="T23" s="107"/>
      <c r="U23" s="94"/>
      <c r="V23" s="93"/>
      <c r="W23" s="95"/>
      <c r="X23" s="96"/>
      <c r="Y23" s="97"/>
      <c r="Z23" s="96"/>
      <c r="AA23" s="93"/>
      <c r="AB23" s="95"/>
      <c r="AC23" s="93"/>
      <c r="AD23" s="98"/>
      <c r="AE23" s="98"/>
      <c r="AF23" s="95"/>
      <c r="AG23" s="95"/>
    </row>
    <row r="24" spans="1:33" ht="272.5" customHeight="1">
      <c r="A24" s="87">
        <v>5</v>
      </c>
      <c r="B24" s="111"/>
      <c r="C24" s="124" t="s">
        <v>62</v>
      </c>
      <c r="D24" s="125" t="s">
        <v>91</v>
      </c>
      <c r="E24" s="123" t="s">
        <v>92</v>
      </c>
      <c r="F24" s="115" t="s">
        <v>48</v>
      </c>
      <c r="G24" s="116">
        <v>1</v>
      </c>
      <c r="H24" s="116" t="s">
        <v>55</v>
      </c>
      <c r="I24" s="117">
        <v>12</v>
      </c>
      <c r="J24" s="116" t="s">
        <v>94</v>
      </c>
      <c r="K24" s="116" t="s">
        <v>67</v>
      </c>
      <c r="L24" s="116" t="s">
        <v>95</v>
      </c>
      <c r="M24" s="113">
        <v>50000000</v>
      </c>
      <c r="N24" s="114">
        <v>50000000</v>
      </c>
      <c r="O24" s="108" t="s">
        <v>51</v>
      </c>
      <c r="P24" s="108" t="s">
        <v>45</v>
      </c>
      <c r="Q24" s="110" t="s">
        <v>129</v>
      </c>
      <c r="S24" s="92"/>
      <c r="T24" s="107"/>
      <c r="U24" s="94"/>
      <c r="V24" s="93"/>
      <c r="W24" s="95"/>
      <c r="X24" s="96"/>
      <c r="Y24" s="97"/>
      <c r="Z24" s="96"/>
      <c r="AA24" s="93"/>
      <c r="AB24" s="95"/>
      <c r="AC24" s="93"/>
      <c r="AD24" s="98"/>
      <c r="AE24" s="98"/>
      <c r="AF24" s="95"/>
      <c r="AG24" s="95"/>
    </row>
    <row r="25" spans="1:33" ht="272.5" customHeight="1">
      <c r="A25" s="87">
        <v>6</v>
      </c>
      <c r="B25" s="111"/>
      <c r="C25" s="124" t="s">
        <v>62</v>
      </c>
      <c r="D25" s="128" t="s">
        <v>100</v>
      </c>
      <c r="E25" s="123" t="s">
        <v>99</v>
      </c>
      <c r="F25" s="115" t="s">
        <v>48</v>
      </c>
      <c r="G25" s="116">
        <v>1</v>
      </c>
      <c r="H25" s="116" t="s">
        <v>102</v>
      </c>
      <c r="I25" s="117">
        <v>1</v>
      </c>
      <c r="J25" s="116" t="s">
        <v>84</v>
      </c>
      <c r="K25" s="116" t="s">
        <v>50</v>
      </c>
      <c r="L25" s="116" t="s">
        <v>103</v>
      </c>
      <c r="M25" s="113">
        <v>2000000</v>
      </c>
      <c r="N25" s="114">
        <v>2000000</v>
      </c>
      <c r="O25" s="108" t="s">
        <v>51</v>
      </c>
      <c r="P25" s="108" t="s">
        <v>45</v>
      </c>
      <c r="Q25" s="110" t="s">
        <v>129</v>
      </c>
      <c r="S25" s="92"/>
      <c r="T25" s="107"/>
      <c r="U25" s="94"/>
      <c r="V25" s="93"/>
      <c r="W25" s="95"/>
      <c r="X25" s="96"/>
      <c r="Y25" s="97"/>
      <c r="Z25" s="96"/>
      <c r="AA25" s="93"/>
      <c r="AB25" s="95"/>
      <c r="AC25" s="93"/>
      <c r="AD25" s="98"/>
      <c r="AE25" s="98"/>
      <c r="AF25" s="95"/>
      <c r="AG25" s="95"/>
    </row>
    <row r="26" spans="1:33" ht="272.5" customHeight="1">
      <c r="A26" s="87">
        <v>7</v>
      </c>
      <c r="B26" s="111"/>
      <c r="C26" s="124" t="s">
        <v>62</v>
      </c>
      <c r="D26" s="129" t="s">
        <v>101</v>
      </c>
      <c r="E26" s="123" t="s">
        <v>97</v>
      </c>
      <c r="F26" s="115" t="s">
        <v>48</v>
      </c>
      <c r="G26" s="116">
        <v>1</v>
      </c>
      <c r="H26" s="116" t="s">
        <v>96</v>
      </c>
      <c r="I26" s="117">
        <v>1</v>
      </c>
      <c r="J26" s="116" t="s">
        <v>84</v>
      </c>
      <c r="K26" s="116" t="s">
        <v>50</v>
      </c>
      <c r="L26" s="116" t="s">
        <v>98</v>
      </c>
      <c r="M26" s="113">
        <v>6000000</v>
      </c>
      <c r="N26" s="114">
        <v>6000000</v>
      </c>
      <c r="O26" s="108" t="s">
        <v>51</v>
      </c>
      <c r="P26" s="108" t="s">
        <v>45</v>
      </c>
      <c r="Q26" s="110" t="s">
        <v>129</v>
      </c>
      <c r="S26" s="92"/>
      <c r="T26" s="107"/>
      <c r="U26" s="94"/>
      <c r="V26" s="93"/>
      <c r="W26" s="95"/>
      <c r="X26" s="96"/>
      <c r="Y26" s="97"/>
      <c r="Z26" s="96"/>
      <c r="AA26" s="93"/>
      <c r="AB26" s="95"/>
      <c r="AC26" s="93"/>
      <c r="AD26" s="98"/>
      <c r="AE26" s="98"/>
      <c r="AF26" s="95"/>
      <c r="AG26" s="95"/>
    </row>
    <row r="27" spans="1:33" ht="272.5" customHeight="1">
      <c r="A27" s="87">
        <v>8</v>
      </c>
      <c r="B27" s="111"/>
      <c r="C27" s="124" t="s">
        <v>62</v>
      </c>
      <c r="D27" s="130" t="s">
        <v>70</v>
      </c>
      <c r="E27" s="126" t="s">
        <v>104</v>
      </c>
      <c r="F27" s="115" t="s">
        <v>48</v>
      </c>
      <c r="G27" s="116">
        <v>1</v>
      </c>
      <c r="H27" s="116" t="s">
        <v>55</v>
      </c>
      <c r="I27" s="117">
        <v>10</v>
      </c>
      <c r="J27" s="116" t="s">
        <v>65</v>
      </c>
      <c r="K27" s="116" t="s">
        <v>50</v>
      </c>
      <c r="L27" s="116" t="s">
        <v>105</v>
      </c>
      <c r="M27" s="113">
        <v>4000000</v>
      </c>
      <c r="N27" s="114">
        <v>4000000</v>
      </c>
      <c r="O27" s="108" t="s">
        <v>51</v>
      </c>
      <c r="P27" s="108" t="s">
        <v>45</v>
      </c>
      <c r="Q27" s="110" t="s">
        <v>133</v>
      </c>
      <c r="S27" s="92"/>
      <c r="T27" s="107"/>
      <c r="U27" s="94"/>
      <c r="V27" s="93"/>
      <c r="W27" s="95"/>
      <c r="X27" s="96"/>
      <c r="Y27" s="97"/>
      <c r="Z27" s="96"/>
      <c r="AA27" s="93"/>
      <c r="AB27" s="95"/>
      <c r="AC27" s="93"/>
      <c r="AD27" s="98"/>
      <c r="AE27" s="98"/>
      <c r="AF27" s="95"/>
      <c r="AG27" s="95"/>
    </row>
    <row r="28" spans="1:33" ht="272.5" customHeight="1">
      <c r="A28" s="87">
        <v>9</v>
      </c>
      <c r="B28" s="111"/>
      <c r="C28" s="124" t="s">
        <v>62</v>
      </c>
      <c r="D28" s="130" t="s">
        <v>72</v>
      </c>
      <c r="E28" s="127" t="s">
        <v>69</v>
      </c>
      <c r="F28" s="115" t="s">
        <v>48</v>
      </c>
      <c r="G28" s="116">
        <v>1</v>
      </c>
      <c r="H28" s="116" t="s">
        <v>55</v>
      </c>
      <c r="I28" s="117">
        <v>10</v>
      </c>
      <c r="J28" s="116" t="s">
        <v>66</v>
      </c>
      <c r="K28" s="116" t="s">
        <v>50</v>
      </c>
      <c r="L28" s="116" t="s">
        <v>106</v>
      </c>
      <c r="M28" s="113">
        <v>20000000</v>
      </c>
      <c r="N28" s="114">
        <v>20000000</v>
      </c>
      <c r="O28" s="108" t="s">
        <v>51</v>
      </c>
      <c r="P28" s="108" t="s">
        <v>45</v>
      </c>
      <c r="Q28" s="110" t="s">
        <v>129</v>
      </c>
      <c r="S28" s="92"/>
      <c r="T28" s="107"/>
      <c r="U28" s="94"/>
      <c r="V28" s="93"/>
      <c r="W28" s="95"/>
      <c r="X28" s="96"/>
      <c r="Y28" s="97"/>
      <c r="Z28" s="96"/>
      <c r="AA28" s="93"/>
      <c r="AB28" s="95"/>
      <c r="AC28" s="93"/>
      <c r="AD28" s="98"/>
      <c r="AE28" s="98"/>
      <c r="AF28" s="95"/>
      <c r="AG28" s="95"/>
    </row>
    <row r="29" spans="1:33" ht="272.5" customHeight="1">
      <c r="A29" s="87">
        <v>10</v>
      </c>
      <c r="B29" s="111"/>
      <c r="C29" s="124" t="s">
        <v>73</v>
      </c>
      <c r="D29" s="130" t="s">
        <v>107</v>
      </c>
      <c r="E29" s="123" t="s">
        <v>74</v>
      </c>
      <c r="F29" s="115" t="s">
        <v>48</v>
      </c>
      <c r="G29" s="116">
        <v>1</v>
      </c>
      <c r="H29" s="116" t="s">
        <v>53</v>
      </c>
      <c r="I29" s="117">
        <v>6</v>
      </c>
      <c r="J29" s="116" t="s">
        <v>66</v>
      </c>
      <c r="K29" s="116" t="s">
        <v>67</v>
      </c>
      <c r="L29" s="120" t="s">
        <v>108</v>
      </c>
      <c r="M29" s="113">
        <v>35000000</v>
      </c>
      <c r="N29" s="114">
        <v>35000000</v>
      </c>
      <c r="O29" s="108" t="s">
        <v>51</v>
      </c>
      <c r="P29" s="108" t="s">
        <v>45</v>
      </c>
      <c r="Q29" s="110" t="s">
        <v>86</v>
      </c>
      <c r="S29" s="92"/>
      <c r="T29" s="107"/>
      <c r="U29" s="94"/>
      <c r="V29" s="93"/>
      <c r="W29" s="95"/>
      <c r="X29" s="96"/>
      <c r="Y29" s="97"/>
      <c r="Z29" s="96"/>
      <c r="AA29" s="93"/>
      <c r="AB29" s="95"/>
      <c r="AC29" s="93"/>
      <c r="AD29" s="98"/>
      <c r="AE29" s="98"/>
      <c r="AF29" s="95"/>
      <c r="AG29" s="95"/>
    </row>
    <row r="30" spans="1:33" ht="272.5" customHeight="1">
      <c r="A30" s="87">
        <v>11</v>
      </c>
      <c r="B30" s="111"/>
      <c r="C30" s="124" t="s">
        <v>62</v>
      </c>
      <c r="D30" s="130" t="s">
        <v>77</v>
      </c>
      <c r="E30" s="123" t="s">
        <v>76</v>
      </c>
      <c r="F30" s="115" t="s">
        <v>48</v>
      </c>
      <c r="G30" s="116">
        <v>1</v>
      </c>
      <c r="H30" s="116" t="s">
        <v>54</v>
      </c>
      <c r="I30" s="117">
        <v>3</v>
      </c>
      <c r="J30" s="116" t="s">
        <v>75</v>
      </c>
      <c r="K30" s="116" t="s">
        <v>67</v>
      </c>
      <c r="L30" s="120" t="s">
        <v>108</v>
      </c>
      <c r="M30" s="121">
        <v>290000000</v>
      </c>
      <c r="N30" s="122">
        <v>290000000</v>
      </c>
      <c r="O30" s="108" t="s">
        <v>51</v>
      </c>
      <c r="P30" s="108" t="s">
        <v>45</v>
      </c>
      <c r="Q30" s="110" t="s">
        <v>129</v>
      </c>
      <c r="S30" s="92"/>
      <c r="T30" s="107"/>
      <c r="U30" s="94"/>
      <c r="V30" s="93"/>
      <c r="W30" s="95"/>
      <c r="X30" s="96"/>
      <c r="Y30" s="97"/>
      <c r="Z30" s="96"/>
      <c r="AA30" s="93"/>
      <c r="AB30" s="95"/>
      <c r="AC30" s="93"/>
      <c r="AD30" s="98"/>
      <c r="AE30" s="98"/>
      <c r="AF30" s="95"/>
      <c r="AG30" s="95"/>
    </row>
    <row r="31" spans="1:33" ht="272.5" customHeight="1">
      <c r="A31" s="87">
        <v>12</v>
      </c>
      <c r="B31" s="111"/>
      <c r="C31" s="124" t="s">
        <v>62</v>
      </c>
      <c r="D31" s="130" t="s">
        <v>109</v>
      </c>
      <c r="E31" s="131" t="s">
        <v>78</v>
      </c>
      <c r="F31" s="115" t="s">
        <v>48</v>
      </c>
      <c r="G31" s="116">
        <v>1</v>
      </c>
      <c r="H31" s="116" t="s">
        <v>55</v>
      </c>
      <c r="I31" s="117">
        <v>1</v>
      </c>
      <c r="J31" s="116" t="s">
        <v>65</v>
      </c>
      <c r="K31" s="116" t="s">
        <v>50</v>
      </c>
      <c r="L31" s="116" t="s">
        <v>110</v>
      </c>
      <c r="M31" s="113">
        <v>4000000</v>
      </c>
      <c r="N31" s="114">
        <v>4000000</v>
      </c>
      <c r="O31" s="108" t="s">
        <v>51</v>
      </c>
      <c r="P31" s="108" t="s">
        <v>45</v>
      </c>
      <c r="Q31" s="110" t="s">
        <v>129</v>
      </c>
      <c r="S31" s="92"/>
      <c r="T31" s="107"/>
      <c r="U31" s="94"/>
      <c r="V31" s="93"/>
      <c r="W31" s="95"/>
      <c r="X31" s="96"/>
      <c r="Y31" s="97"/>
      <c r="Z31" s="96"/>
      <c r="AA31" s="93"/>
      <c r="AB31" s="95"/>
      <c r="AC31" s="93"/>
      <c r="AD31" s="98"/>
      <c r="AE31" s="98"/>
      <c r="AF31" s="95"/>
      <c r="AG31" s="95"/>
    </row>
    <row r="32" spans="1:33" ht="272.5" customHeight="1">
      <c r="A32" s="87">
        <v>13</v>
      </c>
      <c r="B32" s="111"/>
      <c r="C32" s="124" t="s">
        <v>62</v>
      </c>
      <c r="D32" s="130" t="s">
        <v>121</v>
      </c>
      <c r="E32" s="127" t="s">
        <v>79</v>
      </c>
      <c r="F32" s="115" t="s">
        <v>48</v>
      </c>
      <c r="G32" s="116">
        <v>1</v>
      </c>
      <c r="H32" s="116" t="s">
        <v>56</v>
      </c>
      <c r="I32" s="117">
        <v>1</v>
      </c>
      <c r="J32" s="116" t="s">
        <v>66</v>
      </c>
      <c r="K32" s="116" t="s">
        <v>50</v>
      </c>
      <c r="L32" s="116" t="s">
        <v>111</v>
      </c>
      <c r="M32" s="113">
        <v>3000000</v>
      </c>
      <c r="N32" s="114">
        <v>3000000</v>
      </c>
      <c r="O32" s="108" t="s">
        <v>51</v>
      </c>
      <c r="P32" s="108" t="s">
        <v>45</v>
      </c>
      <c r="Q32" s="110" t="s">
        <v>86</v>
      </c>
      <c r="S32" s="92"/>
      <c r="T32" s="107"/>
      <c r="U32" s="94"/>
      <c r="V32" s="93"/>
      <c r="W32" s="95"/>
      <c r="X32" s="96"/>
      <c r="Y32" s="97"/>
      <c r="Z32" s="96"/>
      <c r="AA32" s="93"/>
      <c r="AB32" s="95"/>
      <c r="AC32" s="93"/>
      <c r="AD32" s="98"/>
      <c r="AE32" s="98"/>
      <c r="AF32" s="95"/>
      <c r="AG32" s="95"/>
    </row>
    <row r="33" spans="1:33" ht="272.5" customHeight="1">
      <c r="A33" s="87">
        <v>14</v>
      </c>
      <c r="B33" s="111"/>
      <c r="C33" s="124" t="s">
        <v>62</v>
      </c>
      <c r="D33" s="125" t="s">
        <v>119</v>
      </c>
      <c r="E33" s="123" t="s">
        <v>125</v>
      </c>
      <c r="F33" s="115" t="s">
        <v>48</v>
      </c>
      <c r="G33" s="116">
        <v>1</v>
      </c>
      <c r="H33" s="116" t="s">
        <v>52</v>
      </c>
      <c r="I33" s="117">
        <v>1</v>
      </c>
      <c r="J33" s="116" t="s">
        <v>84</v>
      </c>
      <c r="K33" s="116" t="s">
        <v>50</v>
      </c>
      <c r="L33" s="116" t="s">
        <v>80</v>
      </c>
      <c r="M33" s="113">
        <v>8480000</v>
      </c>
      <c r="N33" s="114">
        <v>8480000</v>
      </c>
      <c r="O33" s="108" t="s">
        <v>51</v>
      </c>
      <c r="P33" s="108" t="s">
        <v>45</v>
      </c>
      <c r="Q33" s="110" t="s">
        <v>129</v>
      </c>
      <c r="S33" s="92"/>
      <c r="T33" s="107"/>
      <c r="U33" s="94"/>
      <c r="V33" s="93"/>
      <c r="W33" s="95"/>
      <c r="X33" s="96"/>
      <c r="Y33" s="97"/>
      <c r="Z33" s="96"/>
      <c r="AA33" s="93"/>
      <c r="AB33" s="95"/>
      <c r="AC33" s="93"/>
      <c r="AD33" s="98"/>
      <c r="AE33" s="98"/>
      <c r="AF33" s="95"/>
      <c r="AG33" s="95"/>
    </row>
    <row r="34" spans="1:33" ht="272.5" customHeight="1">
      <c r="A34" s="87">
        <v>15</v>
      </c>
      <c r="B34" s="111"/>
      <c r="C34" s="124" t="s">
        <v>62</v>
      </c>
      <c r="D34" s="130">
        <v>81112501</v>
      </c>
      <c r="E34" s="123" t="s">
        <v>81</v>
      </c>
      <c r="F34" s="115" t="s">
        <v>48</v>
      </c>
      <c r="G34" s="116">
        <v>1</v>
      </c>
      <c r="H34" s="116" t="s">
        <v>52</v>
      </c>
      <c r="I34" s="117">
        <v>1</v>
      </c>
      <c r="J34" s="116" t="s">
        <v>84</v>
      </c>
      <c r="K34" s="116" t="s">
        <v>50</v>
      </c>
      <c r="L34" s="116" t="s">
        <v>114</v>
      </c>
      <c r="M34" s="113">
        <v>2200000</v>
      </c>
      <c r="N34" s="114">
        <v>2200000</v>
      </c>
      <c r="O34" s="108" t="s">
        <v>51</v>
      </c>
      <c r="P34" s="108" t="s">
        <v>45</v>
      </c>
      <c r="Q34" s="110" t="s">
        <v>129</v>
      </c>
      <c r="S34" s="92"/>
      <c r="T34" s="107"/>
      <c r="U34" s="94"/>
      <c r="V34" s="93"/>
      <c r="W34" s="95"/>
      <c r="X34" s="96"/>
      <c r="Y34" s="97"/>
      <c r="Z34" s="96"/>
      <c r="AA34" s="93"/>
      <c r="AB34" s="95"/>
      <c r="AC34" s="93"/>
      <c r="AD34" s="98"/>
      <c r="AE34" s="98"/>
      <c r="AF34" s="95"/>
      <c r="AG34" s="95"/>
    </row>
    <row r="35" spans="1:33" ht="272.5" customHeight="1">
      <c r="A35" s="87">
        <v>16</v>
      </c>
      <c r="B35" s="111"/>
      <c r="C35" s="124" t="s">
        <v>62</v>
      </c>
      <c r="D35" s="132" t="s">
        <v>122</v>
      </c>
      <c r="E35" s="123" t="s">
        <v>123</v>
      </c>
      <c r="F35" s="115" t="s">
        <v>48</v>
      </c>
      <c r="G35" s="116">
        <v>1</v>
      </c>
      <c r="H35" s="116" t="s">
        <v>96</v>
      </c>
      <c r="I35" s="117">
        <v>1</v>
      </c>
      <c r="J35" s="116" t="s">
        <v>84</v>
      </c>
      <c r="K35" s="116" t="s">
        <v>50</v>
      </c>
      <c r="L35" s="116" t="s">
        <v>115</v>
      </c>
      <c r="M35" s="113">
        <v>4200000</v>
      </c>
      <c r="N35" s="114">
        <v>4200000</v>
      </c>
      <c r="O35" s="108" t="s">
        <v>51</v>
      </c>
      <c r="P35" s="108" t="s">
        <v>45</v>
      </c>
      <c r="Q35" s="110" t="s">
        <v>129</v>
      </c>
      <c r="S35" s="92"/>
      <c r="T35" s="107"/>
      <c r="U35" s="94"/>
      <c r="V35" s="93"/>
      <c r="W35" s="95"/>
      <c r="X35" s="96"/>
      <c r="Y35" s="97"/>
      <c r="Z35" s="96"/>
      <c r="AA35" s="93"/>
      <c r="AB35" s="95"/>
      <c r="AC35" s="93"/>
      <c r="AD35" s="98"/>
      <c r="AE35" s="98"/>
      <c r="AF35" s="95"/>
      <c r="AG35" s="95"/>
    </row>
    <row r="36" spans="1:33" ht="272.5" customHeight="1">
      <c r="A36" s="87">
        <v>17</v>
      </c>
      <c r="B36" s="111"/>
      <c r="C36" s="124" t="s">
        <v>62</v>
      </c>
      <c r="D36" s="130" t="s">
        <v>120</v>
      </c>
      <c r="E36" s="126" t="s">
        <v>118</v>
      </c>
      <c r="F36" s="115" t="s">
        <v>48</v>
      </c>
      <c r="G36" s="116">
        <v>1</v>
      </c>
      <c r="H36" s="116" t="s">
        <v>96</v>
      </c>
      <c r="I36" s="117">
        <v>1</v>
      </c>
      <c r="J36" s="116" t="s">
        <v>84</v>
      </c>
      <c r="K36" s="116" t="s">
        <v>50</v>
      </c>
      <c r="L36" s="116" t="s">
        <v>116</v>
      </c>
      <c r="M36" s="113">
        <v>25000000</v>
      </c>
      <c r="N36" s="114">
        <v>25000000</v>
      </c>
      <c r="O36" s="108" t="s">
        <v>51</v>
      </c>
      <c r="P36" s="108" t="s">
        <v>45</v>
      </c>
      <c r="Q36" s="110" t="s">
        <v>129</v>
      </c>
      <c r="S36" s="92"/>
      <c r="T36" s="107"/>
      <c r="U36" s="94"/>
      <c r="V36" s="93"/>
      <c r="W36" s="95"/>
      <c r="X36" s="96"/>
      <c r="Y36" s="97"/>
      <c r="Z36" s="96"/>
      <c r="AA36" s="93"/>
      <c r="AB36" s="95"/>
      <c r="AC36" s="93"/>
      <c r="AD36" s="98"/>
      <c r="AE36" s="98"/>
      <c r="AF36" s="95"/>
      <c r="AG36" s="95"/>
    </row>
    <row r="37" spans="1:33" s="172" customFormat="1" ht="272.5" customHeight="1">
      <c r="A37" s="166">
        <v>18</v>
      </c>
      <c r="B37" s="167"/>
      <c r="C37" s="124" t="s">
        <v>126</v>
      </c>
      <c r="D37" s="130">
        <v>80131502</v>
      </c>
      <c r="E37" s="126" t="s">
        <v>127</v>
      </c>
      <c r="F37" s="169" t="s">
        <v>48</v>
      </c>
      <c r="G37" s="169">
        <v>1</v>
      </c>
      <c r="H37" s="169" t="s">
        <v>54</v>
      </c>
      <c r="I37" s="170">
        <v>10</v>
      </c>
      <c r="J37" s="169" t="s">
        <v>66</v>
      </c>
      <c r="K37" s="169" t="s">
        <v>50</v>
      </c>
      <c r="L37" s="169" t="s">
        <v>128</v>
      </c>
      <c r="M37" s="121">
        <v>45796470</v>
      </c>
      <c r="N37" s="121">
        <v>45796470</v>
      </c>
      <c r="O37" s="168" t="s">
        <v>51</v>
      </c>
      <c r="P37" s="168" t="s">
        <v>45</v>
      </c>
      <c r="Q37" s="171" t="s">
        <v>129</v>
      </c>
      <c r="S37" s="173"/>
      <c r="T37" s="174"/>
      <c r="U37" s="175"/>
      <c r="V37" s="176"/>
      <c r="W37" s="177"/>
      <c r="X37" s="178"/>
      <c r="Y37" s="179"/>
      <c r="Z37" s="178"/>
      <c r="AA37" s="176"/>
      <c r="AB37" s="177"/>
      <c r="AC37" s="176"/>
      <c r="AD37" s="180"/>
      <c r="AE37" s="180"/>
      <c r="AF37" s="177"/>
      <c r="AG37" s="177"/>
    </row>
    <row r="38" spans="1:33" s="172" customFormat="1" ht="272.5" customHeight="1">
      <c r="A38" s="166">
        <v>19</v>
      </c>
      <c r="B38" s="167"/>
      <c r="C38" s="124" t="s">
        <v>126</v>
      </c>
      <c r="D38" s="130" t="s">
        <v>130</v>
      </c>
      <c r="E38" s="126" t="s">
        <v>131</v>
      </c>
      <c r="F38" s="169" t="s">
        <v>48</v>
      </c>
      <c r="G38" s="169">
        <v>1</v>
      </c>
      <c r="H38" s="169" t="s">
        <v>54</v>
      </c>
      <c r="I38" s="170">
        <v>1</v>
      </c>
      <c r="J38" s="169" t="s">
        <v>94</v>
      </c>
      <c r="K38" s="169" t="s">
        <v>50</v>
      </c>
      <c r="L38" s="169" t="s">
        <v>108</v>
      </c>
      <c r="M38" s="121">
        <v>55000000</v>
      </c>
      <c r="N38" s="122">
        <v>55000000</v>
      </c>
      <c r="O38" s="168" t="s">
        <v>51</v>
      </c>
      <c r="P38" s="168" t="s">
        <v>45</v>
      </c>
      <c r="Q38" s="171" t="s">
        <v>129</v>
      </c>
      <c r="S38" s="173"/>
      <c r="T38" s="174"/>
      <c r="U38" s="175"/>
      <c r="V38" s="176"/>
      <c r="W38" s="177"/>
      <c r="X38" s="178"/>
      <c r="Y38" s="179"/>
      <c r="Z38" s="178"/>
      <c r="AA38" s="176"/>
      <c r="AB38" s="177"/>
      <c r="AC38" s="176"/>
      <c r="AD38" s="180"/>
      <c r="AE38" s="180"/>
      <c r="AF38" s="177"/>
      <c r="AG38" s="177"/>
    </row>
    <row r="39" spans="1:33" s="172" customFormat="1" ht="272.5" customHeight="1">
      <c r="A39" s="166">
        <v>20</v>
      </c>
      <c r="B39" s="167"/>
      <c r="C39" s="124" t="s">
        <v>126</v>
      </c>
      <c r="D39" s="130" t="s">
        <v>134</v>
      </c>
      <c r="E39" s="126" t="s">
        <v>135</v>
      </c>
      <c r="F39" s="169" t="s">
        <v>48</v>
      </c>
      <c r="G39" s="169">
        <v>1</v>
      </c>
      <c r="H39" s="169" t="s">
        <v>54</v>
      </c>
      <c r="I39" s="170">
        <v>1</v>
      </c>
      <c r="J39" s="169" t="s">
        <v>132</v>
      </c>
      <c r="K39" s="169" t="s">
        <v>50</v>
      </c>
      <c r="L39" s="169" t="s">
        <v>116</v>
      </c>
      <c r="M39" s="121">
        <v>45000000</v>
      </c>
      <c r="N39" s="122">
        <v>45000000</v>
      </c>
      <c r="O39" s="168" t="s">
        <v>51</v>
      </c>
      <c r="P39" s="168" t="s">
        <v>45</v>
      </c>
      <c r="Q39" s="171" t="s">
        <v>129</v>
      </c>
      <c r="S39" s="173"/>
      <c r="T39" s="174"/>
      <c r="U39" s="175"/>
      <c r="V39" s="176"/>
      <c r="W39" s="177"/>
      <c r="X39" s="178"/>
      <c r="Y39" s="179"/>
      <c r="Z39" s="178"/>
      <c r="AA39" s="176"/>
      <c r="AB39" s="177"/>
      <c r="AC39" s="176"/>
      <c r="AD39" s="180"/>
      <c r="AE39" s="180"/>
      <c r="AF39" s="177"/>
      <c r="AG39" s="177"/>
    </row>
    <row r="40" spans="1:33" ht="272.5" customHeight="1">
      <c r="A40" s="87">
        <v>21</v>
      </c>
      <c r="B40" s="111"/>
      <c r="C40" s="124" t="s">
        <v>62</v>
      </c>
      <c r="D40" s="127" t="s">
        <v>112</v>
      </c>
      <c r="E40" s="126" t="s">
        <v>71</v>
      </c>
      <c r="F40" s="116" t="s">
        <v>48</v>
      </c>
      <c r="G40" s="116">
        <v>1</v>
      </c>
      <c r="H40" s="116" t="s">
        <v>56</v>
      </c>
      <c r="I40" s="117">
        <v>1</v>
      </c>
      <c r="J40" s="116" t="s">
        <v>66</v>
      </c>
      <c r="K40" s="116" t="s">
        <v>50</v>
      </c>
      <c r="L40" s="116" t="s">
        <v>113</v>
      </c>
      <c r="M40" s="113">
        <v>1500000</v>
      </c>
      <c r="N40" s="114">
        <v>1500000</v>
      </c>
      <c r="O40" s="108" t="s">
        <v>51</v>
      </c>
      <c r="P40" s="108" t="s">
        <v>45</v>
      </c>
      <c r="Q40" s="110" t="s">
        <v>129</v>
      </c>
      <c r="S40" s="92"/>
      <c r="T40" s="107"/>
      <c r="U40" s="94"/>
      <c r="V40" s="93"/>
      <c r="W40" s="95"/>
      <c r="X40" s="96"/>
      <c r="Y40" s="97"/>
      <c r="Z40" s="96"/>
      <c r="AA40" s="93"/>
      <c r="AB40" s="95"/>
      <c r="AC40" s="93"/>
      <c r="AD40" s="98"/>
      <c r="AE40" s="98"/>
      <c r="AF40" s="95"/>
      <c r="AG40" s="95"/>
    </row>
    <row r="41" spans="1:33" ht="382.5" customHeight="1">
      <c r="B41" s="140" t="s">
        <v>136</v>
      </c>
      <c r="C41" s="144"/>
      <c r="D41" s="144"/>
      <c r="E41" s="144"/>
      <c r="F41" s="144"/>
      <c r="G41" s="144"/>
      <c r="L41" s="140" t="s">
        <v>117</v>
      </c>
      <c r="M41" s="141"/>
      <c r="N41" s="141"/>
      <c r="O41" s="141"/>
      <c r="P41" s="141"/>
      <c r="Q41" s="141"/>
    </row>
    <row r="42" spans="1:33" ht="272.5" customHeight="1">
      <c r="B42" s="142" t="s">
        <v>137</v>
      </c>
      <c r="C42" s="142"/>
      <c r="D42" s="142"/>
      <c r="E42" s="142"/>
      <c r="F42" s="142"/>
      <c r="G42" s="142"/>
      <c r="L42" s="142" t="s">
        <v>82</v>
      </c>
      <c r="M42" s="143"/>
      <c r="N42" s="143"/>
      <c r="O42" s="143"/>
      <c r="P42" s="143"/>
      <c r="Q42" s="143"/>
    </row>
  </sheetData>
  <autoFilter ref="A19:AG42" xr:uid="{00000000-0009-0000-0000-000000000000}"/>
  <mergeCells count="22">
    <mergeCell ref="L41:Q41"/>
    <mergeCell ref="L42:Q42"/>
    <mergeCell ref="B41:G41"/>
    <mergeCell ref="B42:G42"/>
    <mergeCell ref="E10:F10"/>
    <mergeCell ref="E11:F11"/>
    <mergeCell ref="J11:N15"/>
    <mergeCell ref="E12:F12"/>
    <mergeCell ref="E13:F13"/>
    <mergeCell ref="E14:F14"/>
    <mergeCell ref="E15:F15"/>
    <mergeCell ref="D17:E17"/>
    <mergeCell ref="H17:I17"/>
    <mergeCell ref="H18:I18"/>
    <mergeCell ref="C2:Q2"/>
    <mergeCell ref="D4:E4"/>
    <mergeCell ref="E5:F5"/>
    <mergeCell ref="J5:N9"/>
    <mergeCell ref="E6:F6"/>
    <mergeCell ref="E7:F7"/>
    <mergeCell ref="E8:F8"/>
    <mergeCell ref="E9:F9"/>
  </mergeCells>
  <dataValidations count="1">
    <dataValidation type="list" allowBlank="1" showInputMessage="1" showErrorMessage="1" sqref="AG20" xr:uid="{00000000-0002-0000-0000-000000000000}">
      <formula1>#REF!</formula1>
    </dataValidation>
  </dataValidations>
  <hyperlinks>
    <hyperlink ref="E8" r:id="rId1" xr:uid="{0E7159BD-D5B1-4F3A-A222-EC505D0C25E3}"/>
  </hyperlinks>
  <printOptions horizontalCentered="1" verticalCentered="1"/>
  <pageMargins left="0.9055118110236221" right="0.19685039370078741" top="0.15748031496062992" bottom="0.15748031496062992" header="0.11811023622047245" footer="0.11811023622047245"/>
  <pageSetup paperSize="5" scale="18" orientation="landscape" r:id="rId2"/>
  <rowBreaks count="1" manualBreakCount="1">
    <brk id="20" max="16" man="1"/>
  </rowBreaks>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'/Users/josedavid/Library/Containers/com.microsoft.Excel/Data/Documents/C:\PLAN COMPRAS\PLAN 2003\[plan_sice2003.xls]LISTAS'!#REF!</xm:f>
          </x14:formula1>
          <xm:sqref>W20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93FCA47EE78DA4D8E381B288F0B1A91" ma:contentTypeVersion="10" ma:contentTypeDescription="Crear nuevo documento." ma:contentTypeScope="" ma:versionID="2edc095bb8b6f06657e1d4b50531bc1a">
  <xsd:schema xmlns:xsd="http://www.w3.org/2001/XMLSchema" xmlns:xs="http://www.w3.org/2001/XMLSchema" xmlns:p="http://schemas.microsoft.com/office/2006/metadata/properties" xmlns:ns3="559ec1a2-13ee-4c96-b3bf-260cf952dacb" xmlns:ns4="32ab9999-8869-48b6-9aa5-e865c0354275" targetNamespace="http://schemas.microsoft.com/office/2006/metadata/properties" ma:root="true" ma:fieldsID="8d1b8b3e558fd031ada7f10d010ce452" ns3:_="" ns4:_="">
    <xsd:import namespace="559ec1a2-13ee-4c96-b3bf-260cf952dacb"/>
    <xsd:import namespace="32ab9999-8869-48b6-9aa5-e865c035427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9ec1a2-13ee-4c96-b3bf-260cf952da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2ab9999-8869-48b6-9aa5-e865c0354275"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7D9BBC4-8ACC-44EA-AD2E-BF721F52BA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9ec1a2-13ee-4c96-b3bf-260cf952dacb"/>
    <ds:schemaRef ds:uri="32ab9999-8869-48b6-9aa5-e865c03542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D3EEA3-1C1F-4F33-B4CC-FF804EC826FA}">
  <ds:schemaRefs>
    <ds:schemaRef ds:uri="http://schemas.microsoft.com/sharepoint/v3/contenttype/forms"/>
  </ds:schemaRefs>
</ds:datastoreItem>
</file>

<file path=customXml/itemProps3.xml><?xml version="1.0" encoding="utf-8"?>
<ds:datastoreItem xmlns:ds="http://schemas.openxmlformats.org/officeDocument/2006/customXml" ds:itemID="{BD7DA170-D45C-470E-9DE2-F74554E14876}">
  <ds:schemaRef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http://purl.org/dc/terms/"/>
    <ds:schemaRef ds:uri="32ab9999-8869-48b6-9aa5-e865c0354275"/>
    <ds:schemaRef ds:uri="http://purl.org/dc/dcmitype/"/>
    <ds:schemaRef ds:uri="http://schemas.microsoft.com/office/infopath/2007/PartnerControls"/>
    <ds:schemaRef ds:uri="559ec1a2-13ee-4c96-b3bf-260cf952dacb"/>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2023-01-10</vt:lpstr>
      <vt:lpstr>'2023-01-10'!Área_de_impresión</vt:lpstr>
      <vt:lpstr>'2023-01-10'!Títulos_a_imprimir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Mauricio Martínez</dc:creator>
  <cp:lastModifiedBy>Microsoft Office User</cp:lastModifiedBy>
  <cp:lastPrinted>2022-01-05T22:11:31Z</cp:lastPrinted>
  <dcterms:created xsi:type="dcterms:W3CDTF">2019-05-08T16:37:35Z</dcterms:created>
  <dcterms:modified xsi:type="dcterms:W3CDTF">2023-03-01T14:56:13Z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0x010100993FCA47EE78DA4D8E381B288F0B1A91</vt:lpwstr>
  </property>
</Properties>
</file>