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5- CONTROL INTERNO 2022\INFORMES DE LEY\Evaluación Independiente del Estado del Sistema de Control Interno\julio-diciembre de 2021\informe y comunica\"/>
    </mc:Choice>
  </mc:AlternateContent>
  <xr:revisionPtr revIDLastSave="0" documentId="8_{161886A1-C326-4E98-8A6F-1588289D8BFC}" xr6:coauthVersionLast="47" xr6:coauthVersionMax="47" xr10:uidLastSave="{00000000-0000-0000-0000-000000000000}"/>
  <bookViews>
    <workbookView xWindow="-108" yWindow="-108" windowWidth="12504" windowHeight="8832" activeTab="1" xr2:uid="{00000000-000D-0000-FFFF-FFFF00000000}"/>
  </bookViews>
  <sheets>
    <sheet name="Gráfico1" sheetId="2" r:id="rId1"/>
    <sheet name="Hoja1"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 l="1"/>
  <c r="O27" i="1" l="1"/>
  <c r="O29" i="1"/>
  <c r="O31" i="1"/>
  <c r="O33" i="1"/>
</calcChain>
</file>

<file path=xl/sharedStrings.xml><?xml version="1.0" encoding="utf-8"?>
<sst xmlns="http://schemas.openxmlformats.org/spreadsheetml/2006/main" count="42" uniqueCount="35">
  <si>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</si>
  <si>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</si>
  <si>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</si>
  <si>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</si>
  <si>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</si>
  <si>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</si>
  <si>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</si>
  <si>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</si>
  <si>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</si>
  <si>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</si>
  <si>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</si>
  <si>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</si>
  <si>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</si>
  <si>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</si>
  <si>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</si>
  <si>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</si>
  <si>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</si>
  <si>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</si>
  <si>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</si>
  <si>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</si>
  <si>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 xml:space="preserve">La entidad tiene diseñados controles y mecanismos de control que propenden por el cumplimiento de la planeación dispuesta en cada vigencia. Se tiene definidad la Política para la Gestión Integral del Riesgo, además el seguimiento a acciones de control del riesgo.
</t>
  </si>
  <si>
    <t>Se realizaron 9 capacitaciones para fortalecimiento institucional. Se aprobó el Plan Anual de Auditorías en Comité CICCI. La entidad analizó los informes de control interno primer semestre. La entidad cuenta con la política de integridad que se aplica todos los servidores de la CPSM, con la implementación de esta política se genera un cambio cultural en los servidores. Durante el semestre los líderes de los procesos revisaron el listado maestro y actualizaron los procesos, procedimientos y formatos. Se han establecido canales de comunicación de PQRDS y son analizadas para identificar mejoras.  Se debe definir y documentar el Esquema de Líneas de Defensa acorde con la actualización de la Política para la Gestión Integral del Riesgo.</t>
  </si>
  <si>
    <t>El funcionamiento de la CAJA DE PREVISION SOCIAL MUNICIPAL DE BUCRAMANGA se basa en la realizacion de unas actividades para las que se han fijado unos procedimientos y procesos determinados, los que son llevados a cabo por personal con que cuenta la entidad. La mayor forteleza es el compromiso del personal que aunque es poco está totalemtne comprometido con los procesos y procedimientos establecidos.</t>
  </si>
  <si>
    <t xml:space="preserve">Para el desarrollo de las actividades de control, la entidad considera la adecuada división de las funciones y que estas se encuentren segregadas en diferentes personas para reducir el riesgo de error o de incumplimiento de alto impacto en la operación. El diseño de controles se evalúa frente a la gestión del riesgo. La entidad establece actividades de control relevantes sobre las infraestructuras tecnológicas, los procesos de gestión de la seguridad. Se cuenta con información de la 3a línea de defensa, como evaluador independiente en relación con los controles implementados. Se evalúa la actualización de procesos, procedimientos, manuales para garantizar la aplicación adecuada de las de las principales actividades de control. Es conveniente revisar de manera permanente los controles para actualizarlos de ser pertinente. </t>
  </si>
  <si>
    <t>Las actividades de control son muy diversas. Comprenden políticas, procedimientos, mecanismos, prácticas y una serie de medidas que se adoptan para conducir la gestión y asesgurar que ésta se oriente eficazmente al logro de los objetivos.</t>
  </si>
  <si>
    <t>Se difunde la información de calidad que se genera en toda la entidad, tanto entre dependencias como frente a los grupos de valor. Se utiliza el One Drive para almacenar la información en la nube. Se cuenta con el Chat en línea para recepción de PQRSDF, la ventanilla única, atención telefónica, formulario electrónico en la página web, los buzones de sugerencias y el correo institucional: contactenos@cpsm.gov.co. Se presentan informes trimestrales de PQRSDF desde la Subdirección Administrativa (ventanilla única). La Oficina de Control Interno rinde un informe semestral de PQRSD a la alta dirección. Se deben generar planes de acción frente a la encuesta de satisfacción como una de las mediciones principales de los Grupos de Interés. Se deben realizar capacitaciones para fortalecer el conocimiento de la Ley 594 de 2000.</t>
  </si>
  <si>
    <t>La entidad cuenta con sistemas de información y herramientas tecnológicas que permiten tener información confiable, oportuna y segura de acuerdo a los roles y resposabilidades establecidas. Además maneja información a través d ela web y redes swociales</t>
  </si>
  <si>
    <t>El Comité Institucional de Coordinación de Control Interno aprobó el Plan Anual de Auditorías. La Alta Dirección periódicamente evalúa los resultados de las evaluaciones.  La Oficina de Control Interno realiza evaluaciones independientes periódicas para evitar la materialización del riesgo.  Acorde con el Esquema de Líneas de Defensa se han implementado procedimientos de monitoreos por parte de la Subdirección Administrativa. A partir de la información de las evaluaciones independientes, se evalúan para determinar su efecto en el Sistema de Control Interno para determinar acción de mejora. La entidad cuenta con políticas donde se establezca a quién reportar las deficiencias de control interno como resultado del monitoreo continuo. La Alta Dirección hace seguimiento a las acciones correctivas relacionadas con las deficiencias comunicadas sobre el sistema de control interno. Se evalúa la información suministrada por los usuarios (Sistema PQRD).</t>
  </si>
  <si>
    <t xml:space="preserve">La Oficina de Control Interno tiene un Plan Anual bajo un enfoque basado en riesgos, el cual fue aprobado por el Comité Institucional de Coordinación de Control Interno. Se ha frotalecido la la implementación del autocontrol como metodología par afaciliatr el monitoreo de la gestión en el cumplimeinto de los objetivos institucionales. </t>
  </si>
  <si>
    <t>CAJA DE PREVISIÓN SOCIAL MUNICIPAL DE BUCARAMANGA</t>
  </si>
  <si>
    <t>ENERO - JUNIO DE 2022  (JULIO 07 DE 2022)</t>
  </si>
  <si>
    <t xml:space="preserve">Los cinco (5) componentes del MECI, se están aplicando juntos y de carácter articulado en las diferentes acciones que ha implementado la entidad a través de la Dimensión 7 Control Interno y como 3ra línea de Defensa del Modelo Integrado de Planeación y Gestión. Igualmente, se evidenció el avance del Plan de acción y la entidad realiza capacitaciones a través de herramientas virtuales para fortalecer la gestión institucional.  
</t>
  </si>
  <si>
    <t>Se verificó que la entidad adelanta un trabajo articulado entre las oficina de Subdirección Administrativa, Control Interno y los miembros del Comité de Gestión y Desempeño, iniciando con un importante trabajo de actualización de la Política conforme con los lineamientos del DAFP, además se trabaja en la asignación y distribución de responsables para cada línea de defensa conforme con el MIPG.</t>
  </si>
  <si>
    <t xml:space="preserve">Se construyó el mapa de riesgo de corrupción 2022 que identifica los riesgos para los procesos. Se cuenta con el Plan Anticorrupción y de Atención al ciudadano construido en enero de 2022, se realizó seguimiento al PAAC. Además, las auditorias se hacen basadas en riesgos. </t>
  </si>
  <si>
    <t xml:space="preserve">Control Interno hace evaluación del riesgo cada cuatro meses lo que fortalece su participación en las evaluaciones periodicas de los riesgos y objetivos propuestos para mitigarlos.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</si>
</sst>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u/>
      <sz val="12"/>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i/>
      <sz val="10"/>
      <name val="Arial"/>
      <family val="2"/>
    </font>
    <font>
      <b/>
      <i/>
      <sz val="10"/>
      <color theme="1"/>
      <name val="Arial"/>
      <family val="2"/>
    </font>
    <font>
      <b/>
      <sz val="20"/>
      <color rgb="FF00B050"/>
      <name val="Arial Narrow"/>
      <family val="2"/>
    </font>
    <font>
      <b/>
      <sz val="20"/>
      <color theme="0"/>
      <name val="Arial Narrow"/>
      <family val="2"/>
    </font>
    <font>
      <sz val="10"/>
      <name val="Arial"/>
      <family val="2"/>
    </font>
    <font>
      <sz val="11"/>
      <name val="Calibri"/>
      <family val="2"/>
      <scheme val="minor"/>
    </font>
    <font>
      <b/>
      <sz val="11"/>
      <name val="Arial"/>
      <family val="2"/>
    </font>
    <font>
      <b/>
      <sz val="16"/>
      <name val="Arial"/>
      <family val="2"/>
    </font>
    <font>
      <b/>
      <sz val="20"/>
      <color rgb="FF0070C0"/>
      <name val="Arial Narrow"/>
      <family val="2"/>
    </font>
    <font>
      <b/>
      <sz val="16"/>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2" borderId="0" xfId="0" applyFont="1" applyFill="1" applyBorder="1" applyAlignment="1">
      <alignment horizontal="center"/>
    </xf>
    <xf numFmtId="0" fontId="0" fillId="2" borderId="7" xfId="0" applyFill="1" applyBorder="1"/>
    <xf numFmtId="164" fontId="1" fillId="2" borderId="0" xfId="0" applyNumberFormat="1" applyFont="1" applyFill="1" applyBorder="1" applyAlignment="1">
      <alignment horizontal="center"/>
    </xf>
    <xf numFmtId="0" fontId="2"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xf numFmtId="0" fontId="7"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3" fillId="4"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4" fillId="0" borderId="0" xfId="0" applyFont="1" applyBorder="1" applyAlignment="1">
      <alignment horizontal="center" wrapText="1"/>
    </xf>
    <xf numFmtId="0" fontId="0" fillId="0" borderId="0" xfId="0" applyBorder="1"/>
    <xf numFmtId="0" fontId="0" fillId="0" borderId="17" xfId="0" applyBorder="1"/>
    <xf numFmtId="0" fontId="15"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6" fillId="5" borderId="6" xfId="0" applyNumberFormat="1" applyFont="1" applyFill="1" applyBorder="1" applyAlignment="1" applyProtection="1">
      <alignment horizontal="center" vertical="center"/>
      <protection hidden="1"/>
    </xf>
    <xf numFmtId="0" fontId="17" fillId="0" borderId="18" xfId="0" applyFont="1" applyFill="1" applyBorder="1" applyAlignment="1" applyProtection="1">
      <alignment horizontal="justify" vertical="top" wrapText="1"/>
      <protection locked="0"/>
    </xf>
    <xf numFmtId="0" fontId="8" fillId="0" borderId="0" xfId="0" applyFont="1" applyFill="1" applyBorder="1" applyAlignment="1">
      <alignment vertical="center"/>
    </xf>
    <xf numFmtId="9" fontId="16" fillId="5"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18" fillId="0" borderId="0" xfId="0" applyFont="1" applyBorder="1" applyAlignment="1">
      <alignment horizontal="center" wrapText="1"/>
    </xf>
    <xf numFmtId="0" fontId="0" fillId="0" borderId="0" xfId="0" applyFill="1" applyBorder="1"/>
    <xf numFmtId="0" fontId="0" fillId="0" borderId="0" xfId="0" applyBorder="1" applyAlignment="1">
      <alignment horizontal="center"/>
    </xf>
    <xf numFmtId="0" fontId="0" fillId="0" borderId="6" xfId="0" applyBorder="1"/>
    <xf numFmtId="0" fontId="0" fillId="0" borderId="18" xfId="0" applyBorder="1"/>
    <xf numFmtId="0" fontId="0" fillId="0" borderId="0" xfId="0" applyBorder="1" applyAlignment="1">
      <alignment horizontal="left"/>
    </xf>
    <xf numFmtId="0" fontId="0" fillId="0" borderId="6" xfId="0" applyBorder="1" applyAlignment="1">
      <alignment horizontal="left"/>
    </xf>
    <xf numFmtId="0" fontId="0" fillId="0" borderId="11" xfId="0" applyBorder="1"/>
    <xf numFmtId="0" fontId="15" fillId="2" borderId="0" xfId="0" applyFont="1" applyFill="1" applyBorder="1" applyAlignment="1">
      <alignment vertical="center"/>
    </xf>
    <xf numFmtId="0" fontId="8" fillId="2" borderId="0" xfId="0" applyFont="1" applyFill="1" applyBorder="1" applyAlignment="1">
      <alignment horizontal="left" vertical="center"/>
    </xf>
    <xf numFmtId="0" fontId="19" fillId="2" borderId="0" xfId="0" applyFont="1" applyFill="1" applyBorder="1" applyAlignment="1">
      <alignment vertical="center"/>
    </xf>
    <xf numFmtId="0" fontId="20" fillId="2" borderId="0" xfId="0" applyFont="1" applyFill="1" applyBorder="1"/>
    <xf numFmtId="0" fontId="0" fillId="2" borderId="20" xfId="0" applyFill="1" applyBorder="1"/>
    <xf numFmtId="0" fontId="0" fillId="2" borderId="21" xfId="0" applyFill="1" applyBorder="1"/>
    <xf numFmtId="0" fontId="0" fillId="2" borderId="22" xfId="0" applyFill="1" applyBorder="1"/>
    <xf numFmtId="0" fontId="22" fillId="6"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17" fillId="0" borderId="11"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17" fillId="0" borderId="18" xfId="0" applyFont="1" applyBorder="1" applyAlignment="1" applyProtection="1">
      <alignment horizontal="justify" vertical="top" wrapText="1"/>
      <protection locked="0"/>
    </xf>
    <xf numFmtId="0" fontId="24" fillId="0" borderId="18" xfId="0" applyFont="1" applyBorder="1" applyAlignment="1">
      <alignment vertical="top" wrapText="1"/>
    </xf>
    <xf numFmtId="0" fontId="25" fillId="0" borderId="18" xfId="0" applyFont="1" applyBorder="1" applyAlignment="1" applyProtection="1">
      <alignment horizontal="justify" vertical="top" wrapText="1"/>
      <protection locked="0"/>
    </xf>
    <xf numFmtId="0" fontId="17" fillId="0" borderId="18" xfId="0" applyFont="1" applyBorder="1" applyAlignment="1" applyProtection="1">
      <alignment horizontal="left" vertical="center" wrapText="1"/>
      <protection locked="0"/>
    </xf>
    <xf numFmtId="9" fontId="26" fillId="5" borderId="6" xfId="0" applyNumberFormat="1" applyFont="1" applyFill="1" applyBorder="1" applyAlignment="1" applyProtection="1">
      <alignment horizontal="center" vertical="center"/>
      <protection hidden="1"/>
    </xf>
    <xf numFmtId="0" fontId="24" fillId="0" borderId="6" xfId="0" applyFont="1" applyBorder="1"/>
    <xf numFmtId="0" fontId="17" fillId="0" borderId="19" xfId="0" applyFont="1" applyBorder="1" applyAlignment="1" applyProtection="1">
      <alignment horizontal="justify" vertical="top" wrapText="1"/>
      <protection locked="0"/>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1" fillId="2" borderId="6" xfId="0" applyFont="1" applyFill="1" applyBorder="1" applyAlignment="1" applyProtection="1">
      <alignment horizontal="center" vertical="center"/>
      <protection locked="0"/>
    </xf>
    <xf numFmtId="164" fontId="21" fillId="2" borderId="10" xfId="0" applyNumberFormat="1" applyFont="1" applyFill="1" applyBorder="1" applyAlignment="1" applyProtection="1">
      <alignment horizontal="center" vertical="center"/>
      <protection locked="0"/>
    </xf>
    <xf numFmtId="164" fontId="21" fillId="2" borderId="11" xfId="0" applyNumberFormat="1" applyFont="1" applyFill="1" applyBorder="1" applyAlignment="1" applyProtection="1">
      <alignment horizontal="center" vertical="center"/>
      <protection locked="0"/>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164" fontId="27" fillId="2" borderId="9" xfId="0" applyNumberFormat="1"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8" fillId="6" borderId="12" xfId="0" applyFont="1" applyFill="1" applyBorder="1" applyAlignment="1">
      <alignment horizontal="center" vertical="center" wrapText="1"/>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Hoja1!$E$7:$L$7</c:f>
              <c:strCache>
                <c:ptCount val="8"/>
                <c:pt idx="0">
                  <c:v>Periodo Evaluado:</c:v>
                </c:pt>
                <c:pt idx="1">
                  <c:v>ENERO - JUNIO DE 2022  (JULIO 07 DE 2022)</c:v>
                </c:pt>
                <c:pt idx="4">
                  <c:v>Estado del sistema de Control Interno de la entidad</c:v>
                </c:pt>
              </c:strCache>
            </c:strRef>
          </c:tx>
          <c:spPr>
            <a:solidFill>
              <a:schemeClr val="accent1"/>
            </a:solidFill>
            <a:ln>
              <a:noFill/>
            </a:ln>
            <a:effectLst/>
          </c:spPr>
          <c:invertIfNegative val="0"/>
          <c:cat>
            <c:numRef>
              <c:f>Hoja1!$M$3:$M$6</c:f>
              <c:numCache>
                <c:formatCode>General</c:formatCode>
                <c:ptCount val="4"/>
              </c:numCache>
            </c:numRef>
          </c:cat>
          <c:val>
            <c:numRef>
              <c:f>Hoja1!$M$7</c:f>
              <c:numCache>
                <c:formatCode>0%</c:formatCode>
                <c:ptCount val="1"/>
                <c:pt idx="0">
                  <c:v>0.91</c:v>
                </c:pt>
              </c:numCache>
            </c:numRef>
          </c:val>
          <c:extLst>
            <c:ext xmlns:c16="http://schemas.microsoft.com/office/drawing/2014/chart" uri="{C3380CC4-5D6E-409C-BE32-E72D297353CC}">
              <c16:uniqueId val="{00000000-D95D-4E24-BCD3-26E22ADA16E5}"/>
            </c:ext>
          </c:extLst>
        </c:ser>
        <c:dLbls>
          <c:showLegendKey val="0"/>
          <c:showVal val="0"/>
          <c:showCatName val="0"/>
          <c:showSerName val="0"/>
          <c:showPercent val="0"/>
          <c:showBubbleSize val="0"/>
        </c:dLbls>
        <c:gapWidth val="219"/>
        <c:overlap val="-27"/>
        <c:axId val="1953920160"/>
        <c:axId val="1953913088"/>
      </c:barChart>
      <c:catAx>
        <c:axId val="195392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53913088"/>
        <c:crosses val="autoZero"/>
        <c:auto val="1"/>
        <c:lblAlgn val="ctr"/>
        <c:lblOffset val="100"/>
        <c:noMultiLvlLbl val="0"/>
      </c:catAx>
      <c:valAx>
        <c:axId val="1953913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5392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000ECA-A8E9-40D8-AB03-CF3CD557A3C3}">
  <sheetPr/>
  <sheetViews>
    <sheetView zoomScale="4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299864" cy="6061364"/>
    <xdr:graphicFrame macro="">
      <xdr:nvGraphicFramePr>
        <xdr:cNvPr id="2" name="Gráfico 1">
          <a:extLst>
            <a:ext uri="{FF2B5EF4-FFF2-40B4-BE49-F238E27FC236}">
              <a16:creationId xmlns:a16="http://schemas.microsoft.com/office/drawing/2014/main" id="{45B50F89-2461-7B46-A884-2C4D13B26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2</xdr:col>
      <xdr:colOff>2032979</xdr:colOff>
      <xdr:row>5</xdr:row>
      <xdr:rowOff>134432</xdr:rowOff>
    </xdr:from>
    <xdr:to>
      <xdr:col>7</xdr:col>
      <xdr:colOff>577015</xdr:colOff>
      <xdr:row>12</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465465" y="1967351"/>
          <a:ext cx="4557658" cy="23179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8"/>
  <sheetViews>
    <sheetView tabSelected="1" zoomScale="37" zoomScaleNormal="37" workbookViewId="0">
      <selection activeCell="I29" sqref="I29"/>
    </sheetView>
  </sheetViews>
  <sheetFormatPr baseColWidth="10" defaultColWidth="11.44140625" defaultRowHeight="14.4" x14ac:dyDescent="0.3"/>
  <cols>
    <col min="1" max="1" width="3.109375" style="1" customWidth="1"/>
    <col min="2" max="2" width="3.44140625" style="1" customWidth="1"/>
    <col min="3" max="3" width="35.5546875" style="1" customWidth="1"/>
    <col min="4" max="4" width="2.5546875" style="1" customWidth="1"/>
    <col min="5" max="5" width="24" style="1" customWidth="1"/>
    <col min="6" max="6" width="1.88671875" style="1" customWidth="1"/>
    <col min="7" max="7" width="23.6640625" style="1" customWidth="1"/>
    <col min="8" max="8" width="11.33203125" style="1" customWidth="1"/>
    <col min="9" max="9" width="68.109375" style="1" customWidth="1"/>
    <col min="10" max="10" width="4" style="1" customWidth="1"/>
    <col min="11" max="11" width="23.109375" style="1" customWidth="1"/>
    <col min="12" max="12" width="4.33203125" style="1" customWidth="1"/>
    <col min="13" max="13" width="61.88671875" style="1" customWidth="1"/>
    <col min="14" max="14" width="3" style="1" hidden="1" customWidth="1"/>
    <col min="15" max="15" width="16" style="1" hidden="1" customWidth="1"/>
    <col min="16" max="16" width="2.44140625" style="1" hidden="1" customWidth="1"/>
    <col min="17" max="16384" width="11.44140625" style="1"/>
  </cols>
  <sheetData>
    <row r="1" spans="2:16" ht="15" thickBot="1" x14ac:dyDescent="0.35"/>
    <row r="2" spans="2:16" ht="18" customHeight="1" thickTop="1" x14ac:dyDescent="0.3">
      <c r="B2" s="2"/>
      <c r="C2" s="3"/>
      <c r="D2" s="3"/>
      <c r="E2" s="3"/>
      <c r="F2" s="3"/>
      <c r="G2" s="3"/>
      <c r="H2" s="3"/>
      <c r="I2" s="3"/>
      <c r="J2" s="3"/>
      <c r="K2" s="3"/>
      <c r="L2" s="3"/>
      <c r="M2" s="3"/>
      <c r="N2" s="3"/>
      <c r="O2" s="3"/>
      <c r="P2" s="4"/>
    </row>
    <row r="3" spans="2:16" ht="20.25" customHeight="1" x14ac:dyDescent="0.3">
      <c r="B3" s="5"/>
      <c r="C3" s="6"/>
      <c r="D3" s="6"/>
      <c r="E3" s="79" t="s">
        <v>0</v>
      </c>
      <c r="F3" s="90" t="s">
        <v>29</v>
      </c>
      <c r="G3" s="81"/>
      <c r="H3" s="81"/>
      <c r="I3" s="81"/>
      <c r="J3" s="81"/>
      <c r="K3" s="81"/>
      <c r="L3" s="81"/>
      <c r="M3" s="81"/>
      <c r="N3" s="7"/>
      <c r="O3" s="7"/>
      <c r="P3" s="8"/>
    </row>
    <row r="4" spans="2:16" ht="38.25" customHeight="1" x14ac:dyDescent="0.3">
      <c r="B4" s="5"/>
      <c r="C4" s="6"/>
      <c r="D4" s="6"/>
      <c r="E4" s="80"/>
      <c r="F4" s="81"/>
      <c r="G4" s="81"/>
      <c r="H4" s="81"/>
      <c r="I4" s="81"/>
      <c r="J4" s="81"/>
      <c r="K4" s="81"/>
      <c r="L4" s="81"/>
      <c r="M4" s="81"/>
      <c r="N4" s="7"/>
      <c r="O4" s="7"/>
      <c r="P4" s="8"/>
    </row>
    <row r="5" spans="2:16" ht="54.75" customHeight="1" x14ac:dyDescent="0.3">
      <c r="B5" s="5"/>
      <c r="C5" s="6"/>
      <c r="D5" s="6"/>
      <c r="E5" s="55" t="s">
        <v>1</v>
      </c>
      <c r="F5" s="89" t="s">
        <v>30</v>
      </c>
      <c r="G5" s="82"/>
      <c r="H5" s="82"/>
      <c r="I5" s="82"/>
      <c r="J5" s="82"/>
      <c r="K5" s="82"/>
      <c r="L5" s="82"/>
      <c r="M5" s="83"/>
      <c r="N5" s="9"/>
      <c r="O5" s="9"/>
      <c r="P5" s="8"/>
    </row>
    <row r="6" spans="2:16" ht="18" customHeight="1" thickBot="1" x14ac:dyDescent="0.35">
      <c r="B6" s="5"/>
      <c r="C6" s="6"/>
      <c r="D6" s="6"/>
      <c r="E6" s="10"/>
      <c r="F6" s="9"/>
      <c r="G6" s="9"/>
      <c r="H6" s="9"/>
      <c r="I6" s="9"/>
      <c r="J6" s="9"/>
      <c r="K6" s="9"/>
      <c r="L6" s="9"/>
      <c r="M6" s="6"/>
      <c r="N6" s="6"/>
      <c r="O6" s="6"/>
      <c r="P6" s="8"/>
    </row>
    <row r="7" spans="2:16" ht="25.2" thickBot="1" x14ac:dyDescent="0.35">
      <c r="B7" s="5"/>
      <c r="C7" s="6"/>
      <c r="D7" s="6"/>
      <c r="E7" s="6"/>
      <c r="F7" s="6"/>
      <c r="G7" s="6"/>
      <c r="H7" s="6"/>
      <c r="I7" s="91" t="s">
        <v>2</v>
      </c>
      <c r="J7" s="84"/>
      <c r="K7" s="85"/>
      <c r="L7" s="6"/>
      <c r="M7" s="57">
        <v>0.91</v>
      </c>
      <c r="N7" s="11"/>
      <c r="O7" s="11"/>
      <c r="P7" s="8"/>
    </row>
    <row r="8" spans="2:16" ht="57" customHeight="1" x14ac:dyDescent="0.3">
      <c r="B8" s="5"/>
      <c r="C8" s="6"/>
      <c r="D8" s="6"/>
      <c r="E8" s="6"/>
      <c r="F8" s="6"/>
      <c r="G8" s="6"/>
      <c r="H8" s="6"/>
      <c r="I8" s="6"/>
      <c r="J8" s="6"/>
      <c r="K8" s="6"/>
      <c r="L8" s="6"/>
      <c r="M8" s="12"/>
      <c r="N8" s="12"/>
      <c r="O8" s="12"/>
      <c r="P8" s="8"/>
    </row>
    <row r="9" spans="2:16" ht="37.5" customHeight="1" x14ac:dyDescent="0.3">
      <c r="B9" s="5"/>
      <c r="C9" s="6"/>
      <c r="D9" s="6"/>
      <c r="E9" s="6"/>
      <c r="F9" s="6"/>
      <c r="G9" s="6"/>
      <c r="H9" s="6"/>
      <c r="I9" s="6"/>
      <c r="J9" s="6"/>
      <c r="K9" s="6"/>
      <c r="L9" s="6"/>
      <c r="M9" s="6"/>
      <c r="N9" s="6"/>
      <c r="O9" s="6"/>
      <c r="P9" s="8"/>
    </row>
    <row r="10" spans="2:16" x14ac:dyDescent="0.3">
      <c r="B10" s="5"/>
      <c r="C10" s="6"/>
      <c r="D10" s="6"/>
      <c r="E10" s="6"/>
      <c r="F10" s="6"/>
      <c r="G10" s="6"/>
      <c r="H10" s="6"/>
      <c r="I10" s="6"/>
      <c r="J10" s="6"/>
      <c r="K10" s="6"/>
      <c r="L10" s="6"/>
      <c r="M10" s="6"/>
      <c r="N10" s="6"/>
      <c r="O10" s="6"/>
      <c r="P10" s="8"/>
    </row>
    <row r="11" spans="2:16" x14ac:dyDescent="0.3">
      <c r="B11" s="5"/>
      <c r="C11" s="6"/>
      <c r="D11" s="6"/>
      <c r="E11" s="6"/>
      <c r="F11" s="6"/>
      <c r="G11" s="6"/>
      <c r="H11" s="6"/>
      <c r="I11" s="6"/>
      <c r="J11" s="6"/>
      <c r="K11" s="6"/>
      <c r="L11" s="6"/>
      <c r="M11" s="6"/>
      <c r="N11" s="6"/>
      <c r="O11" s="6"/>
      <c r="P11" s="8"/>
    </row>
    <row r="12" spans="2:16" x14ac:dyDescent="0.3">
      <c r="B12" s="5"/>
      <c r="C12" s="6"/>
      <c r="D12" s="6"/>
      <c r="E12" s="6"/>
      <c r="F12" s="6"/>
      <c r="G12" s="6"/>
      <c r="H12" s="6"/>
      <c r="I12" s="6"/>
      <c r="J12" s="6"/>
      <c r="K12" s="6"/>
      <c r="L12" s="6"/>
      <c r="M12" s="6"/>
      <c r="N12" s="6"/>
      <c r="O12" s="6"/>
      <c r="P12" s="8"/>
    </row>
    <row r="13" spans="2:16" x14ac:dyDescent="0.3">
      <c r="B13" s="5"/>
      <c r="C13" s="6"/>
      <c r="D13" s="6"/>
      <c r="E13" s="6"/>
      <c r="F13" s="6"/>
      <c r="G13" s="6"/>
      <c r="H13" s="6"/>
      <c r="I13" s="6"/>
      <c r="J13" s="6"/>
      <c r="K13" s="6"/>
      <c r="L13" s="6"/>
      <c r="M13" s="6"/>
      <c r="N13" s="6"/>
      <c r="O13" s="6"/>
      <c r="P13" s="8"/>
    </row>
    <row r="14" spans="2:16" x14ac:dyDescent="0.3">
      <c r="B14" s="5"/>
      <c r="C14" s="6"/>
      <c r="D14" s="6"/>
      <c r="E14" s="6"/>
      <c r="F14" s="6"/>
      <c r="G14" s="6"/>
      <c r="H14" s="6"/>
      <c r="I14" s="6"/>
      <c r="J14" s="6"/>
      <c r="K14" s="6"/>
      <c r="L14" s="6"/>
      <c r="M14" s="6"/>
      <c r="N14" s="6"/>
      <c r="O14" s="6"/>
      <c r="P14" s="8"/>
    </row>
    <row r="15" spans="2:16" x14ac:dyDescent="0.3">
      <c r="B15" s="5"/>
      <c r="C15" s="6"/>
      <c r="D15" s="6"/>
      <c r="E15" s="6"/>
      <c r="F15" s="6"/>
      <c r="G15" s="6"/>
      <c r="H15" s="6"/>
      <c r="I15" s="6"/>
      <c r="J15" s="6"/>
      <c r="K15" s="6"/>
      <c r="L15" s="6"/>
      <c r="M15" s="6"/>
      <c r="N15" s="6"/>
      <c r="O15" s="6"/>
      <c r="P15" s="8"/>
    </row>
    <row r="16" spans="2:16" ht="15" thickBot="1" x14ac:dyDescent="0.35">
      <c r="B16" s="5"/>
      <c r="C16" s="6"/>
      <c r="D16" s="6"/>
      <c r="E16" s="6"/>
      <c r="F16" s="6"/>
      <c r="G16" s="6"/>
      <c r="H16" s="6"/>
      <c r="I16" s="6"/>
      <c r="J16" s="6"/>
      <c r="K16" s="6"/>
      <c r="L16" s="6"/>
      <c r="M16" s="6"/>
      <c r="N16" s="6"/>
      <c r="O16" s="6"/>
      <c r="P16" s="8"/>
    </row>
    <row r="17" spans="2:20" ht="23.4" thickBot="1" x14ac:dyDescent="0.35">
      <c r="B17" s="5"/>
      <c r="C17" s="86" t="s">
        <v>3</v>
      </c>
      <c r="D17" s="87"/>
      <c r="E17" s="87"/>
      <c r="F17" s="87"/>
      <c r="G17" s="87"/>
      <c r="H17" s="87"/>
      <c r="I17" s="87"/>
      <c r="J17" s="87"/>
      <c r="K17" s="87"/>
      <c r="L17" s="87"/>
      <c r="M17" s="88"/>
      <c r="N17" s="13"/>
      <c r="O17" s="13"/>
      <c r="P17" s="8"/>
    </row>
    <row r="18" spans="2:20" ht="15.75" customHeight="1" x14ac:dyDescent="0.3">
      <c r="B18" s="5"/>
      <c r="C18" s="14"/>
      <c r="D18" s="14"/>
      <c r="E18" s="14"/>
      <c r="F18" s="14"/>
      <c r="G18" s="14"/>
      <c r="H18" s="14"/>
      <c r="I18" s="14"/>
      <c r="J18" s="14"/>
      <c r="K18" s="14"/>
      <c r="L18" s="14"/>
      <c r="M18" s="14"/>
      <c r="N18" s="15"/>
      <c r="O18" s="15"/>
      <c r="P18" s="8"/>
    </row>
    <row r="19" spans="2:20" ht="141.75" customHeight="1" x14ac:dyDescent="0.3">
      <c r="B19" s="5"/>
      <c r="C19" s="71" t="s">
        <v>4</v>
      </c>
      <c r="D19" s="72"/>
      <c r="E19" s="16" t="s">
        <v>5</v>
      </c>
      <c r="F19" s="73" t="s">
        <v>31</v>
      </c>
      <c r="G19" s="74"/>
      <c r="H19" s="74"/>
      <c r="I19" s="74"/>
      <c r="J19" s="74"/>
      <c r="K19" s="74"/>
      <c r="L19" s="74"/>
      <c r="M19" s="75"/>
      <c r="N19" s="17"/>
      <c r="O19" s="17"/>
      <c r="P19" s="8"/>
    </row>
    <row r="20" spans="2:20" ht="105.75" customHeight="1" x14ac:dyDescent="0.3">
      <c r="B20" s="5"/>
      <c r="C20" s="71" t="s">
        <v>6</v>
      </c>
      <c r="D20" s="72"/>
      <c r="E20" s="16" t="s">
        <v>5</v>
      </c>
      <c r="F20" s="73" t="s">
        <v>20</v>
      </c>
      <c r="G20" s="74"/>
      <c r="H20" s="74"/>
      <c r="I20" s="74"/>
      <c r="J20" s="74"/>
      <c r="K20" s="74"/>
      <c r="L20" s="74"/>
      <c r="M20" s="75"/>
      <c r="N20" s="17"/>
      <c r="O20" s="17"/>
      <c r="P20" s="8"/>
    </row>
    <row r="21" spans="2:20" ht="143.25" customHeight="1" x14ac:dyDescent="0.3">
      <c r="B21" s="5"/>
      <c r="C21" s="71" t="s">
        <v>7</v>
      </c>
      <c r="D21" s="72"/>
      <c r="E21" s="16" t="s">
        <v>5</v>
      </c>
      <c r="F21" s="76" t="s">
        <v>32</v>
      </c>
      <c r="G21" s="77"/>
      <c r="H21" s="77"/>
      <c r="I21" s="77"/>
      <c r="J21" s="77"/>
      <c r="K21" s="77"/>
      <c r="L21" s="77"/>
      <c r="M21" s="78"/>
      <c r="N21" s="17"/>
      <c r="O21" s="17"/>
      <c r="P21" s="8"/>
    </row>
    <row r="22" spans="2:20" ht="66" customHeight="1" thickBot="1" x14ac:dyDescent="0.35">
      <c r="B22" s="5"/>
      <c r="C22" s="6"/>
      <c r="D22" s="6"/>
      <c r="E22" s="6"/>
      <c r="F22" s="6"/>
      <c r="G22" s="18"/>
      <c r="H22" s="6"/>
      <c r="I22" s="6"/>
      <c r="J22" s="6"/>
      <c r="K22" s="6"/>
      <c r="L22" s="6"/>
      <c r="M22" s="6"/>
      <c r="N22" s="6"/>
      <c r="O22" s="6"/>
      <c r="P22" s="8"/>
    </row>
    <row r="23" spans="2:20" ht="102.75" customHeight="1" thickBot="1" x14ac:dyDescent="0.35">
      <c r="B23" s="5"/>
      <c r="C23" s="19" t="s">
        <v>8</v>
      </c>
      <c r="D23" s="20"/>
      <c r="E23" s="21" t="s">
        <v>9</v>
      </c>
      <c r="F23" s="20"/>
      <c r="G23" s="21" t="s">
        <v>10</v>
      </c>
      <c r="H23" s="20"/>
      <c r="I23" s="21" t="s">
        <v>11</v>
      </c>
      <c r="J23" s="22"/>
      <c r="K23" s="23" t="s">
        <v>12</v>
      </c>
      <c r="L23" s="22"/>
      <c r="M23" s="23" t="s">
        <v>13</v>
      </c>
      <c r="N23" s="24"/>
      <c r="O23" s="23" t="s">
        <v>14</v>
      </c>
      <c r="P23" s="8"/>
    </row>
    <row r="24" spans="2:20" ht="6.75" customHeight="1" x14ac:dyDescent="0.4">
      <c r="B24" s="5"/>
      <c r="C24" s="25"/>
      <c r="D24" s="26"/>
      <c r="E24" s="26"/>
      <c r="F24" s="26"/>
      <c r="G24" s="26"/>
      <c r="H24" s="26"/>
      <c r="I24" s="26"/>
      <c r="J24" s="26"/>
      <c r="K24" s="27"/>
      <c r="L24" s="26"/>
      <c r="M24" s="26"/>
      <c r="N24" s="26"/>
      <c r="O24" s="26"/>
      <c r="P24" s="8"/>
    </row>
    <row r="25" spans="2:20" ht="304.2" customHeight="1" x14ac:dyDescent="0.3">
      <c r="B25" s="5"/>
      <c r="C25" s="58" t="s">
        <v>15</v>
      </c>
      <c r="D25" s="28"/>
      <c r="E25" s="29" t="s">
        <v>5</v>
      </c>
      <c r="F25" s="30"/>
      <c r="G25" s="68">
        <v>0.97</v>
      </c>
      <c r="H25" s="30"/>
      <c r="I25" s="32" t="s">
        <v>21</v>
      </c>
      <c r="J25" s="33"/>
      <c r="K25" s="34">
        <v>0.97</v>
      </c>
      <c r="L25" s="35"/>
      <c r="M25" s="62" t="s">
        <v>22</v>
      </c>
      <c r="N25" s="36"/>
      <c r="O25" s="37">
        <f>G25-K25</f>
        <v>0</v>
      </c>
      <c r="P25" s="38"/>
      <c r="Q25" s="39"/>
      <c r="R25" s="39"/>
      <c r="S25" s="39"/>
      <c r="T25" s="39"/>
    </row>
    <row r="26" spans="2:20" ht="6.75" customHeight="1" x14ac:dyDescent="0.4">
      <c r="B26" s="5"/>
      <c r="C26" s="40"/>
      <c r="D26" s="41"/>
      <c r="E26" s="42"/>
      <c r="F26" s="26"/>
      <c r="G26" s="43"/>
      <c r="H26" s="26"/>
      <c r="I26" s="44"/>
      <c r="J26" s="26"/>
      <c r="K26" s="27"/>
      <c r="L26" s="26"/>
      <c r="M26" s="45"/>
      <c r="N26" s="45"/>
      <c r="O26" s="46"/>
      <c r="P26" s="8"/>
    </row>
    <row r="27" spans="2:20" ht="197.25" customHeight="1" x14ac:dyDescent="0.3">
      <c r="B27" s="5"/>
      <c r="C27" s="56" t="s">
        <v>16</v>
      </c>
      <c r="D27" s="28"/>
      <c r="E27" s="29" t="s">
        <v>5</v>
      </c>
      <c r="F27" s="26"/>
      <c r="G27" s="68">
        <v>0.89</v>
      </c>
      <c r="H27" s="26"/>
      <c r="I27" s="67" t="s">
        <v>33</v>
      </c>
      <c r="J27" s="26"/>
      <c r="K27" s="34">
        <v>0.88</v>
      </c>
      <c r="L27" s="47"/>
      <c r="M27" s="62" t="s">
        <v>34</v>
      </c>
      <c r="N27" s="36"/>
      <c r="O27" s="37">
        <f>G27-K27</f>
        <v>1.0000000000000009E-2</v>
      </c>
      <c r="P27" s="8"/>
    </row>
    <row r="28" spans="2:20" ht="7.5" customHeight="1" x14ac:dyDescent="0.4">
      <c r="B28" s="5"/>
      <c r="C28" s="40"/>
      <c r="D28" s="41"/>
      <c r="E28" s="42"/>
      <c r="F28" s="26"/>
      <c r="G28" s="69"/>
      <c r="H28" s="26"/>
      <c r="I28" s="65"/>
      <c r="J28" s="26"/>
      <c r="K28" s="27"/>
      <c r="L28" s="26"/>
      <c r="M28" s="45"/>
      <c r="N28" s="45"/>
      <c r="O28" s="46"/>
      <c r="P28" s="8"/>
    </row>
    <row r="29" spans="2:20" ht="223.8" customHeight="1" x14ac:dyDescent="0.3">
      <c r="B29" s="5"/>
      <c r="C29" s="59" t="s">
        <v>17</v>
      </c>
      <c r="D29" s="28"/>
      <c r="E29" s="29" t="s">
        <v>5</v>
      </c>
      <c r="F29" s="26"/>
      <c r="G29" s="68">
        <v>0.93</v>
      </c>
      <c r="H29" s="26"/>
      <c r="I29" s="64" t="s">
        <v>23</v>
      </c>
      <c r="J29" s="26"/>
      <c r="K29" s="34">
        <v>0.92</v>
      </c>
      <c r="L29" s="47"/>
      <c r="M29" s="63" t="s">
        <v>24</v>
      </c>
      <c r="N29" s="36"/>
      <c r="O29" s="37">
        <f>G29-K29</f>
        <v>1.0000000000000009E-2</v>
      </c>
      <c r="P29" s="8"/>
    </row>
    <row r="30" spans="2:20" ht="17.25" customHeight="1" x14ac:dyDescent="0.4">
      <c r="B30" s="5"/>
      <c r="C30" s="40"/>
      <c r="D30" s="41"/>
      <c r="E30" s="42"/>
      <c r="F30" s="26"/>
      <c r="G30" s="69"/>
      <c r="H30" s="26"/>
      <c r="I30" s="66"/>
      <c r="J30" s="26"/>
      <c r="K30" s="27"/>
      <c r="L30" s="26"/>
      <c r="M30" s="45"/>
      <c r="N30" s="45"/>
      <c r="O30" s="46"/>
      <c r="P30" s="8"/>
    </row>
    <row r="31" spans="2:20" ht="187.2" customHeight="1" x14ac:dyDescent="0.3">
      <c r="B31" s="5"/>
      <c r="C31" s="60" t="s">
        <v>18</v>
      </c>
      <c r="D31" s="28"/>
      <c r="E31" s="29" t="s">
        <v>5</v>
      </c>
      <c r="F31" s="26"/>
      <c r="G31" s="68">
        <v>0.91</v>
      </c>
      <c r="H31" s="26"/>
      <c r="I31" s="64" t="s">
        <v>25</v>
      </c>
      <c r="J31" s="26"/>
      <c r="K31" s="34">
        <v>0.91</v>
      </c>
      <c r="L31" s="47"/>
      <c r="M31" s="63" t="s">
        <v>26</v>
      </c>
      <c r="N31" s="36"/>
      <c r="O31" s="37">
        <f>G31-K31</f>
        <v>0</v>
      </c>
      <c r="P31" s="8"/>
    </row>
    <row r="32" spans="2:20" ht="6.75" customHeight="1" x14ac:dyDescent="0.4">
      <c r="B32" s="5"/>
      <c r="C32" s="40"/>
      <c r="D32" s="41"/>
      <c r="E32" s="42"/>
      <c r="F32" s="26"/>
      <c r="G32" s="43"/>
      <c r="H32" s="26"/>
      <c r="I32" s="65"/>
      <c r="J32" s="26"/>
      <c r="K32" s="27"/>
      <c r="L32" s="26"/>
      <c r="M32" s="45"/>
      <c r="N32" s="45"/>
      <c r="O32" s="46"/>
      <c r="P32" s="8"/>
    </row>
    <row r="33" spans="2:16" ht="244.8" customHeight="1" thickBot="1" x14ac:dyDescent="0.35">
      <c r="B33" s="5"/>
      <c r="C33" s="61" t="s">
        <v>19</v>
      </c>
      <c r="D33" s="28"/>
      <c r="E33" s="29" t="s">
        <v>5</v>
      </c>
      <c r="F33" s="26"/>
      <c r="G33" s="31">
        <v>0.85</v>
      </c>
      <c r="H33" s="26"/>
      <c r="I33" s="70" t="s">
        <v>27</v>
      </c>
      <c r="J33" s="26"/>
      <c r="K33" s="34">
        <v>0.84</v>
      </c>
      <c r="L33" s="47"/>
      <c r="M33" s="63" t="s">
        <v>28</v>
      </c>
      <c r="N33" s="36"/>
      <c r="O33" s="37">
        <f>G33-K33</f>
        <v>1.0000000000000009E-2</v>
      </c>
      <c r="P33" s="8"/>
    </row>
    <row r="34" spans="2:16" ht="15.6" x14ac:dyDescent="0.3">
      <c r="B34" s="5"/>
      <c r="C34" s="48"/>
      <c r="D34" s="48"/>
      <c r="E34" s="15"/>
      <c r="F34" s="6"/>
      <c r="G34" s="6"/>
      <c r="H34" s="6"/>
      <c r="I34" s="6"/>
      <c r="J34" s="6"/>
      <c r="K34" s="6"/>
      <c r="L34" s="6"/>
      <c r="M34" s="49"/>
      <c r="N34" s="49"/>
      <c r="O34" s="49"/>
      <c r="P34" s="8"/>
    </row>
    <row r="35" spans="2:16" ht="15.6" x14ac:dyDescent="0.3">
      <c r="B35" s="5"/>
      <c r="C35" s="50"/>
      <c r="D35" s="48"/>
      <c r="E35" s="15"/>
      <c r="F35" s="6"/>
      <c r="G35" s="6"/>
      <c r="H35" s="6"/>
      <c r="I35" s="6"/>
      <c r="J35" s="6"/>
      <c r="K35" s="6"/>
      <c r="L35" s="6"/>
      <c r="M35" s="49"/>
      <c r="N35" s="49"/>
      <c r="O35" s="49"/>
      <c r="P35" s="8"/>
    </row>
    <row r="36" spans="2:16" x14ac:dyDescent="0.3">
      <c r="B36" s="5"/>
      <c r="C36" s="51"/>
      <c r="D36" s="6"/>
      <c r="E36" s="6"/>
      <c r="F36" s="6"/>
      <c r="G36" s="6"/>
      <c r="H36" s="6"/>
      <c r="I36" s="6"/>
      <c r="J36" s="6"/>
      <c r="K36" s="6"/>
      <c r="L36" s="6"/>
      <c r="M36" s="6"/>
      <c r="N36" s="6"/>
      <c r="O36" s="6"/>
      <c r="P36" s="8"/>
    </row>
    <row r="37" spans="2:16" ht="15" thickBot="1" x14ac:dyDescent="0.35">
      <c r="B37" s="52"/>
      <c r="C37" s="53"/>
      <c r="D37" s="53"/>
      <c r="E37" s="53"/>
      <c r="F37" s="53"/>
      <c r="G37" s="53"/>
      <c r="H37" s="53"/>
      <c r="I37" s="53"/>
      <c r="J37" s="53"/>
      <c r="K37" s="53"/>
      <c r="L37" s="53"/>
      <c r="M37" s="53"/>
      <c r="N37" s="53"/>
      <c r="O37" s="53"/>
      <c r="P37" s="54"/>
    </row>
    <row r="38" spans="2:16" ht="15" thickTop="1" x14ac:dyDescent="0.3"/>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'\Documents\VILMA\TRABAJO CUARENTENA\INFORME SEMESTRAL SCI\[PROYECTO INFORME SEMESTRAL SCI-01-2020.xlsx]Analisis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00A85FE-14E0-471D-BD97-9960BED6B307}">
            <xm:f>0</xm:f>
            <xm:f>'\Documents\VILMA\TRABAJO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D0D7B78-1233-4471-828A-2EEFBB75C60B}">
            <xm:f>0</xm:f>
            <xm:f>'\Documents\VILMA\TRABAJO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12" operator="between" id="{F7044B38-67AB-43D5-A4BF-790144B70AEB}">
            <xm:f>0</xm:f>
            <xm:f>'\Documents\VILMA\TRABAJO CUARENTENA\INFORME SEMESTRAL SCI\[PROYECTO INFORME SEMESTRAL SCI-01-2020.xlsx]Analisis de Resultados'!#REF!</xm:f>
            <x14:dxf>
              <fill>
                <patternFill>
                  <bgColor rgb="FFFF0000"/>
                </patternFill>
              </fill>
            </x14:dxf>
          </x14:cfRule>
          <xm:sqref>K29</xm:sqref>
        </x14:conditionalFormatting>
        <x14:conditionalFormatting xmlns:xm="http://schemas.microsoft.com/office/excel/2006/main">
          <x14:cfRule type="cellIs" priority="8" operator="between" id="{898CC8AE-7077-40F0-8F7F-896F6881D558}">
            <xm:f>0</xm:f>
            <xm:f>'\Documents\VILMA\TRABAJO CUARENTENA\INFORME SEMESTRAL SCI\[PROYECTO INFORME SEMESTRAL SCI-01-2020.xlsx]Analisis de Resultados'!#REF!</xm:f>
            <x14:dxf>
              <fill>
                <patternFill>
                  <bgColor rgb="FFFF0000"/>
                </patternFill>
              </fill>
            </x14:dxf>
          </x14:cfRule>
          <xm:sqref>K31</xm:sqref>
        </x14:conditionalFormatting>
        <x14:conditionalFormatting xmlns:xm="http://schemas.microsoft.com/office/excel/2006/main">
          <x14:cfRule type="cellIs" priority="4" operator="between" id="{D90C4E76-BA9B-44D5-8E46-5B2F76AA410A}">
            <xm:f>0</xm:f>
            <xm:f>'\Documents\VILMA\TRABAJO CUARENTENA\INFORME SEMESTRAL SCI\[PROYECTO INFORME SEMESTRAL SCI-01-2020.xlsx]Analisis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Hoja1</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Familia Moreno</cp:lastModifiedBy>
  <cp:lastPrinted>2022-07-07T23:46:47Z</cp:lastPrinted>
  <dcterms:created xsi:type="dcterms:W3CDTF">2020-07-17T18:15:24Z</dcterms:created>
  <dcterms:modified xsi:type="dcterms:W3CDTF">2022-07-08T01:08:45Z</dcterms:modified>
</cp:coreProperties>
</file>